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8" yWindow="-108" windowWidth="23256" windowHeight="12576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/>
  <c r="S22" s="1"/>
  <c r="O22"/>
  <c r="T22" s="1"/>
  <c r="P22"/>
  <c r="Q22"/>
  <c r="N23"/>
  <c r="S23" s="1"/>
  <c r="O23"/>
  <c r="N24"/>
  <c r="S24" s="1"/>
  <c r="O24"/>
  <c r="T24" s="1"/>
  <c r="P24"/>
  <c r="Q24"/>
  <c r="U24" s="1"/>
  <c r="R24"/>
  <c r="N25"/>
  <c r="S25" s="1"/>
  <c r="O25"/>
  <c r="N26"/>
  <c r="S26" s="1"/>
  <c r="O26"/>
  <c r="T26" s="1"/>
  <c r="P26"/>
  <c r="Q26"/>
  <c r="U26" s="1"/>
  <c r="R26"/>
  <c r="N27"/>
  <c r="S27" s="1"/>
  <c r="O27"/>
  <c r="N28"/>
  <c r="S28" s="1"/>
  <c r="O28"/>
  <c r="T28" s="1"/>
  <c r="P28"/>
  <c r="Q28"/>
  <c r="R28"/>
  <c r="N29"/>
  <c r="S29" s="1"/>
  <c r="O29"/>
  <c r="N30"/>
  <c r="S30" s="1"/>
  <c r="O30"/>
  <c r="T30" s="1"/>
  <c r="P30"/>
  <c r="Q30"/>
  <c r="R30"/>
  <c r="N31"/>
  <c r="S31" s="1"/>
  <c r="O31"/>
  <c r="N32"/>
  <c r="S32" s="1"/>
  <c r="O32"/>
  <c r="T32" s="1"/>
  <c r="P32"/>
  <c r="Q32"/>
  <c r="R32"/>
  <c r="N33"/>
  <c r="S33" s="1"/>
  <c r="O33"/>
  <c r="N34"/>
  <c r="S34" s="1"/>
  <c r="O34"/>
  <c r="T34" s="1"/>
  <c r="P34"/>
  <c r="Q34"/>
  <c r="R34"/>
  <c r="N35"/>
  <c r="S35" s="1"/>
  <c r="O35"/>
  <c r="N36"/>
  <c r="S36" s="1"/>
  <c r="O36"/>
  <c r="T36" s="1"/>
  <c r="P36"/>
  <c r="Q36"/>
  <c r="R36"/>
  <c r="N37"/>
  <c r="S37" s="1"/>
  <c r="O37"/>
  <c r="N38"/>
  <c r="S38" s="1"/>
  <c r="O38"/>
  <c r="T38" s="1"/>
  <c r="P38"/>
  <c r="Q38"/>
  <c r="U38" s="1"/>
  <c r="R38"/>
  <c r="N39"/>
  <c r="S39" s="1"/>
  <c r="O39"/>
  <c r="N40"/>
  <c r="S40" s="1"/>
  <c r="O40"/>
  <c r="T40" s="1"/>
  <c r="P40"/>
  <c r="Q40"/>
  <c r="U40" s="1"/>
  <c r="R40"/>
  <c r="N41"/>
  <c r="S41" s="1"/>
  <c r="O41"/>
  <c r="N42"/>
  <c r="S42" s="1"/>
  <c r="O42"/>
  <c r="T42" s="1"/>
  <c r="P42"/>
  <c r="Q42"/>
  <c r="R42"/>
  <c r="N43"/>
  <c r="S43" s="1"/>
  <c r="O43"/>
  <c r="N44"/>
  <c r="S44" s="1"/>
  <c r="O44"/>
  <c r="T44" s="1"/>
  <c r="P44"/>
  <c r="Q44"/>
  <c r="R44"/>
  <c r="N45"/>
  <c r="S45" s="1"/>
  <c r="O45"/>
  <c r="N46"/>
  <c r="S46" s="1"/>
  <c r="O46"/>
  <c r="T46" s="1"/>
  <c r="P46"/>
  <c r="Q46"/>
  <c r="R46"/>
  <c r="N47"/>
  <c r="S47" s="1"/>
  <c r="O47"/>
  <c r="N48"/>
  <c r="S48" s="1"/>
  <c r="O48"/>
  <c r="T48" s="1"/>
  <c r="P48"/>
  <c r="Q48"/>
  <c r="R48"/>
  <c r="N49"/>
  <c r="S49" s="1"/>
  <c r="O49"/>
  <c r="N50"/>
  <c r="S50" s="1"/>
  <c r="O50"/>
  <c r="T50" s="1"/>
  <c r="P50"/>
  <c r="Q50"/>
  <c r="R50"/>
  <c r="N51"/>
  <c r="S51" s="1"/>
  <c r="O51"/>
  <c r="N52"/>
  <c r="S52" s="1"/>
  <c r="O52"/>
  <c r="T52" s="1"/>
  <c r="P52"/>
  <c r="Q52"/>
  <c r="R52"/>
  <c r="N53"/>
  <c r="S53" s="1"/>
  <c r="O53"/>
  <c r="N54"/>
  <c r="S54" s="1"/>
  <c r="O54"/>
  <c r="T54" s="1"/>
  <c r="P54"/>
  <c r="Q54"/>
  <c r="U54" s="1"/>
  <c r="R54"/>
  <c r="N55"/>
  <c r="S55" s="1"/>
  <c r="O55"/>
  <c r="N56"/>
  <c r="S56" s="1"/>
  <c r="O56"/>
  <c r="T56" s="1"/>
  <c r="P56"/>
  <c r="Q56"/>
  <c r="U56" s="1"/>
  <c r="R56"/>
  <c r="N57"/>
  <c r="S57" s="1"/>
  <c r="O57"/>
  <c r="N58"/>
  <c r="S58" s="1"/>
  <c r="O58"/>
  <c r="T58" s="1"/>
  <c r="P58"/>
  <c r="Q58"/>
  <c r="U58" s="1"/>
  <c r="R58"/>
  <c r="N59"/>
  <c r="S59" s="1"/>
  <c r="O59"/>
  <c r="N60"/>
  <c r="S60" s="1"/>
  <c r="O60"/>
  <c r="T60" s="1"/>
  <c r="P60"/>
  <c r="Q60"/>
  <c r="R60"/>
  <c r="N61"/>
  <c r="S61" s="1"/>
  <c r="O61"/>
  <c r="N62"/>
  <c r="S62" s="1"/>
  <c r="O62"/>
  <c r="T62" s="1"/>
  <c r="P62"/>
  <c r="Q62"/>
  <c r="R62"/>
  <c r="N63"/>
  <c r="S63" s="1"/>
  <c r="O63"/>
  <c r="N64"/>
  <c r="S64" s="1"/>
  <c r="O64"/>
  <c r="T64" s="1"/>
  <c r="P64"/>
  <c r="Q64"/>
  <c r="R64"/>
  <c r="N65"/>
  <c r="S65" s="1"/>
  <c r="O65"/>
  <c r="N66"/>
  <c r="S66" s="1"/>
  <c r="O66"/>
  <c r="T66" s="1"/>
  <c r="P66"/>
  <c r="Q66"/>
  <c r="R66"/>
  <c r="N67"/>
  <c r="S67" s="1"/>
  <c r="O67"/>
  <c r="N68"/>
  <c r="S68" s="1"/>
  <c r="O68"/>
  <c r="T68" s="1"/>
  <c r="P68"/>
  <c r="Q68"/>
  <c r="R68"/>
  <c r="N69"/>
  <c r="S69" s="1"/>
  <c r="O69"/>
  <c r="N70"/>
  <c r="S70" s="1"/>
  <c r="O70"/>
  <c r="T70" s="1"/>
  <c r="P70"/>
  <c r="Q70"/>
  <c r="U70" s="1"/>
  <c r="R70"/>
  <c r="N71"/>
  <c r="S71" s="1"/>
  <c r="O71"/>
  <c r="N72"/>
  <c r="S72" s="1"/>
  <c r="O72"/>
  <c r="T72" s="1"/>
  <c r="P72"/>
  <c r="Q72"/>
  <c r="U72" s="1"/>
  <c r="R72"/>
  <c r="N73"/>
  <c r="S73" s="1"/>
  <c r="O73"/>
  <c r="N74"/>
  <c r="S74" s="1"/>
  <c r="O74"/>
  <c r="T74" s="1"/>
  <c r="P74"/>
  <c r="Q74"/>
  <c r="R74"/>
  <c r="N75"/>
  <c r="S75" s="1"/>
  <c r="O75"/>
  <c r="N76"/>
  <c r="S76" s="1"/>
  <c r="O76"/>
  <c r="T76" s="1"/>
  <c r="P76"/>
  <c r="Q76"/>
  <c r="R76"/>
  <c r="N77"/>
  <c r="S77" s="1"/>
  <c r="O77"/>
  <c r="N78"/>
  <c r="S78" s="1"/>
  <c r="O78"/>
  <c r="T78" s="1"/>
  <c r="P78"/>
  <c r="Q78"/>
  <c r="R78"/>
  <c r="N79"/>
  <c r="S79" s="1"/>
  <c r="O79"/>
  <c r="N80"/>
  <c r="S80" s="1"/>
  <c r="O80"/>
  <c r="T80" s="1"/>
  <c r="P80"/>
  <c r="Q80"/>
  <c r="R80"/>
  <c r="N81"/>
  <c r="S81" s="1"/>
  <c r="O81"/>
  <c r="N82"/>
  <c r="S82" s="1"/>
  <c r="O82"/>
  <c r="T82" s="1"/>
  <c r="P82"/>
  <c r="Q82"/>
  <c r="R82"/>
  <c r="N83"/>
  <c r="S83" s="1"/>
  <c r="O83"/>
  <c r="N84"/>
  <c r="S84" s="1"/>
  <c r="O84"/>
  <c r="T84" s="1"/>
  <c r="P84"/>
  <c r="Q84"/>
  <c r="R84"/>
  <c r="N85"/>
  <c r="S85" s="1"/>
  <c r="O85"/>
  <c r="N86"/>
  <c r="S86" s="1"/>
  <c r="O86"/>
  <c r="T86" s="1"/>
  <c r="P86"/>
  <c r="Q86"/>
  <c r="U86" s="1"/>
  <c r="R86"/>
  <c r="N87"/>
  <c r="S87" s="1"/>
  <c r="O87"/>
  <c r="N88"/>
  <c r="S88" s="1"/>
  <c r="O88"/>
  <c r="T88" s="1"/>
  <c r="P88"/>
  <c r="Q88"/>
  <c r="U88" s="1"/>
  <c r="R88"/>
  <c r="N89"/>
  <c r="S89" s="1"/>
  <c r="O89"/>
  <c r="N90"/>
  <c r="S90" s="1"/>
  <c r="O90"/>
  <c r="T90" s="1"/>
  <c r="P90"/>
  <c r="Q90"/>
  <c r="U90" s="1"/>
  <c r="R90"/>
  <c r="N91"/>
  <c r="S91" s="1"/>
  <c r="O91"/>
  <c r="N92"/>
  <c r="S92" s="1"/>
  <c r="O92"/>
  <c r="T92" s="1"/>
  <c r="P92"/>
  <c r="Q92"/>
  <c r="R92"/>
  <c r="N93"/>
  <c r="S93" s="1"/>
  <c r="O93"/>
  <c r="N94"/>
  <c r="S94" s="1"/>
  <c r="O94"/>
  <c r="T94" s="1"/>
  <c r="P94"/>
  <c r="Q94"/>
  <c r="R94"/>
  <c r="N95"/>
  <c r="S95" s="1"/>
  <c r="O95"/>
  <c r="N96"/>
  <c r="S96" s="1"/>
  <c r="O96"/>
  <c r="T96" s="1"/>
  <c r="P96"/>
  <c r="Q96"/>
  <c r="U96" s="1"/>
  <c r="R96"/>
  <c r="N97"/>
  <c r="S97" s="1"/>
  <c r="O97"/>
  <c r="N98"/>
  <c r="S98" s="1"/>
  <c r="O98"/>
  <c r="T98" s="1"/>
  <c r="P98"/>
  <c r="Q98"/>
  <c r="R98"/>
  <c r="N99"/>
  <c r="S99" s="1"/>
  <c r="O99"/>
  <c r="N100"/>
  <c r="S100" s="1"/>
  <c r="O100"/>
  <c r="T100" s="1"/>
  <c r="P100"/>
  <c r="Q100"/>
  <c r="R100"/>
  <c r="N101"/>
  <c r="S101" s="1"/>
  <c r="O101"/>
  <c r="N102"/>
  <c r="S102" s="1"/>
  <c r="O102"/>
  <c r="T102" s="1"/>
  <c r="P102"/>
  <c r="Q102"/>
  <c r="U102" s="1"/>
  <c r="R102"/>
  <c r="N103"/>
  <c r="S103" s="1"/>
  <c r="O103"/>
  <c r="N104"/>
  <c r="S104" s="1"/>
  <c r="O104"/>
  <c r="T104" s="1"/>
  <c r="P104"/>
  <c r="Q104"/>
  <c r="U104" s="1"/>
  <c r="R104"/>
  <c r="N105"/>
  <c r="S105" s="1"/>
  <c r="O105"/>
  <c r="N106"/>
  <c r="S106" s="1"/>
  <c r="O106"/>
  <c r="T106" s="1"/>
  <c r="P106"/>
  <c r="Q106"/>
  <c r="R106"/>
  <c r="N107"/>
  <c r="S107" s="1"/>
  <c r="O107"/>
  <c r="N108"/>
  <c r="S108" s="1"/>
  <c r="O108"/>
  <c r="T108" s="1"/>
  <c r="P108"/>
  <c r="Q108"/>
  <c r="R108"/>
  <c r="N109"/>
  <c r="S109" s="1"/>
  <c r="O109"/>
  <c r="N110"/>
  <c r="S110" s="1"/>
  <c r="O110"/>
  <c r="T110" s="1"/>
  <c r="P110"/>
  <c r="Q110"/>
  <c r="R110"/>
  <c r="N111"/>
  <c r="S111" s="1"/>
  <c r="O111"/>
  <c r="N112"/>
  <c r="S112" s="1"/>
  <c r="O112"/>
  <c r="T112" s="1"/>
  <c r="P112"/>
  <c r="Q112"/>
  <c r="R112"/>
  <c r="N113"/>
  <c r="S113" s="1"/>
  <c r="O113"/>
  <c r="N114"/>
  <c r="S114" s="1"/>
  <c r="O114"/>
  <c r="T114" s="1"/>
  <c r="P114"/>
  <c r="Q114"/>
  <c r="R114"/>
  <c r="N115"/>
  <c r="S115" s="1"/>
  <c r="O115"/>
  <c r="N116"/>
  <c r="S116" s="1"/>
  <c r="O116"/>
  <c r="T116" s="1"/>
  <c r="P116"/>
  <c r="Q116"/>
  <c r="R116"/>
  <c r="N117"/>
  <c r="S117" s="1"/>
  <c r="O117"/>
  <c r="N118"/>
  <c r="S118" s="1"/>
  <c r="O118"/>
  <c r="T118" s="1"/>
  <c r="P118"/>
  <c r="Q118"/>
  <c r="U118" s="1"/>
  <c r="R118"/>
  <c r="N119"/>
  <c r="S119" s="1"/>
  <c r="O119"/>
  <c r="N120"/>
  <c r="S120" s="1"/>
  <c r="O120"/>
  <c r="T120" s="1"/>
  <c r="P120"/>
  <c r="Q120"/>
  <c r="U120" s="1"/>
  <c r="R120"/>
  <c r="N121"/>
  <c r="S121" s="1"/>
  <c r="O121"/>
  <c r="N122"/>
  <c r="S122" s="1"/>
  <c r="O122"/>
  <c r="T122" s="1"/>
  <c r="P122"/>
  <c r="Q122"/>
  <c r="U122" s="1"/>
  <c r="R122"/>
  <c r="N123"/>
  <c r="S123" s="1"/>
  <c r="O123"/>
  <c r="N124"/>
  <c r="S124" s="1"/>
  <c r="O124"/>
  <c r="T124" s="1"/>
  <c r="P124"/>
  <c r="Q124"/>
  <c r="R124"/>
  <c r="N125"/>
  <c r="S125" s="1"/>
  <c r="O125"/>
  <c r="N126"/>
  <c r="S126" s="1"/>
  <c r="O126"/>
  <c r="T126" s="1"/>
  <c r="P126"/>
  <c r="Q126"/>
  <c r="R126"/>
  <c r="N127"/>
  <c r="S127" s="1"/>
  <c r="O127"/>
  <c r="N128"/>
  <c r="S128" s="1"/>
  <c r="O128"/>
  <c r="T128" s="1"/>
  <c r="P128"/>
  <c r="Q128"/>
  <c r="U128" s="1"/>
  <c r="R128"/>
  <c r="N129"/>
  <c r="S129" s="1"/>
  <c r="O129"/>
  <c r="N130"/>
  <c r="S130" s="1"/>
  <c r="O130"/>
  <c r="T130" s="1"/>
  <c r="P130"/>
  <c r="Q130"/>
  <c r="R130"/>
  <c r="N131"/>
  <c r="S131" s="1"/>
  <c r="O131"/>
  <c r="N132"/>
  <c r="S132" s="1"/>
  <c r="O132"/>
  <c r="T132" s="1"/>
  <c r="P132"/>
  <c r="Q132"/>
  <c r="R132"/>
  <c r="N133"/>
  <c r="S133" s="1"/>
  <c r="O133"/>
  <c r="N134"/>
  <c r="S134" s="1"/>
  <c r="O134"/>
  <c r="T134" s="1"/>
  <c r="P134"/>
  <c r="Q134"/>
  <c r="U134" s="1"/>
  <c r="R134"/>
  <c r="N135"/>
  <c r="S135" s="1"/>
  <c r="O135"/>
  <c r="N136"/>
  <c r="S136" s="1"/>
  <c r="O136"/>
  <c r="T136" s="1"/>
  <c r="P136"/>
  <c r="Q136"/>
  <c r="U136" s="1"/>
  <c r="R136"/>
  <c r="N137"/>
  <c r="S137" s="1"/>
  <c r="O137"/>
  <c r="N138"/>
  <c r="S138" s="1"/>
  <c r="O138"/>
  <c r="T138" s="1"/>
  <c r="P138"/>
  <c r="Q138"/>
  <c r="R138"/>
  <c r="N139"/>
  <c r="S139" s="1"/>
  <c r="O139"/>
  <c r="N140"/>
  <c r="S140" s="1"/>
  <c r="O140"/>
  <c r="T140" s="1"/>
  <c r="P140"/>
  <c r="Q140"/>
  <c r="R140"/>
  <c r="N141"/>
  <c r="S141" s="1"/>
  <c r="O141"/>
  <c r="N142"/>
  <c r="S142" s="1"/>
  <c r="O142"/>
  <c r="T142" s="1"/>
  <c r="P142"/>
  <c r="Q142"/>
  <c r="R142"/>
  <c r="N143"/>
  <c r="S143" s="1"/>
  <c r="O143"/>
  <c r="N144"/>
  <c r="S144" s="1"/>
  <c r="O144"/>
  <c r="T144" s="1"/>
  <c r="P144"/>
  <c r="Q144"/>
  <c r="R144"/>
  <c r="N145"/>
  <c r="S145" s="1"/>
  <c r="O145"/>
  <c r="N146"/>
  <c r="S146" s="1"/>
  <c r="O146"/>
  <c r="T146" s="1"/>
  <c r="P146"/>
  <c r="Q146"/>
  <c r="U146" s="1"/>
  <c r="R146"/>
  <c r="N147"/>
  <c r="S147" s="1"/>
  <c r="O147"/>
  <c r="N148"/>
  <c r="S148" s="1"/>
  <c r="O148"/>
  <c r="T148" s="1"/>
  <c r="P148"/>
  <c r="Q148"/>
  <c r="R148"/>
  <c r="N149"/>
  <c r="S149" s="1"/>
  <c r="O149"/>
  <c r="N150"/>
  <c r="S150" s="1"/>
  <c r="O150"/>
  <c r="T150" s="1"/>
  <c r="P150"/>
  <c r="Q150"/>
  <c r="U150" s="1"/>
  <c r="R150"/>
  <c r="N151"/>
  <c r="S151" s="1"/>
  <c r="O151"/>
  <c r="N152"/>
  <c r="S152" s="1"/>
  <c r="O152"/>
  <c r="T152" s="1"/>
  <c r="P152"/>
  <c r="Q152"/>
  <c r="U152" s="1"/>
  <c r="R152"/>
  <c r="N153"/>
  <c r="S153" s="1"/>
  <c r="O153"/>
  <c r="N154"/>
  <c r="S154" s="1"/>
  <c r="O154"/>
  <c r="T154" s="1"/>
  <c r="P154"/>
  <c r="Q154"/>
  <c r="U154" s="1"/>
  <c r="R154"/>
  <c r="N155"/>
  <c r="S155" s="1"/>
  <c r="O155"/>
  <c r="N156"/>
  <c r="S156" s="1"/>
  <c r="O156"/>
  <c r="T156" s="1"/>
  <c r="P156"/>
  <c r="Q156"/>
  <c r="R156"/>
  <c r="N157"/>
  <c r="S157" s="1"/>
  <c r="O157"/>
  <c r="N158"/>
  <c r="S158" s="1"/>
  <c r="O158"/>
  <c r="T158" s="1"/>
  <c r="P158"/>
  <c r="Q158"/>
  <c r="R158"/>
  <c r="N159"/>
  <c r="S159" s="1"/>
  <c r="O159"/>
  <c r="N160"/>
  <c r="S160" s="1"/>
  <c r="O160"/>
  <c r="T160" s="1"/>
  <c r="P160"/>
  <c r="Q160"/>
  <c r="U160" s="1"/>
  <c r="R160"/>
  <c r="N161"/>
  <c r="S161" s="1"/>
  <c r="O161"/>
  <c r="N162"/>
  <c r="S162" s="1"/>
  <c r="O162"/>
  <c r="T162" s="1"/>
  <c r="P162"/>
  <c r="Q162"/>
  <c r="R162"/>
  <c r="N163"/>
  <c r="S163" s="1"/>
  <c r="O163"/>
  <c r="N164"/>
  <c r="S164" s="1"/>
  <c r="O164"/>
  <c r="T164" s="1"/>
  <c r="P164"/>
  <c r="Q164"/>
  <c r="R164"/>
  <c r="N165"/>
  <c r="S165" s="1"/>
  <c r="O165"/>
  <c r="N166"/>
  <c r="S166" s="1"/>
  <c r="O166"/>
  <c r="T166" s="1"/>
  <c r="P166"/>
  <c r="Q166"/>
  <c r="R166"/>
  <c r="N167"/>
  <c r="S167" s="1"/>
  <c r="O167"/>
  <c r="N168"/>
  <c r="R168" s="1"/>
  <c r="O168"/>
  <c r="T168" s="1"/>
  <c r="P168"/>
  <c r="Q168"/>
  <c r="N169"/>
  <c r="S169" s="1"/>
  <c r="O169"/>
  <c r="N170"/>
  <c r="S170" s="1"/>
  <c r="O170"/>
  <c r="T170" s="1"/>
  <c r="P170"/>
  <c r="Q170"/>
  <c r="R170"/>
  <c r="N171"/>
  <c r="S171" s="1"/>
  <c r="O171"/>
  <c r="N172"/>
  <c r="S172" s="1"/>
  <c r="O172"/>
  <c r="T172" s="1"/>
  <c r="P172"/>
  <c r="Q172"/>
  <c r="R172"/>
  <c r="N173"/>
  <c r="S173" s="1"/>
  <c r="O173"/>
  <c r="N174"/>
  <c r="S174" s="1"/>
  <c r="O174"/>
  <c r="T174" s="1"/>
  <c r="P174"/>
  <c r="Q174"/>
  <c r="U174" s="1"/>
  <c r="R174"/>
  <c r="N175"/>
  <c r="S175" s="1"/>
  <c r="O175"/>
  <c r="N176"/>
  <c r="S176" s="1"/>
  <c r="O176"/>
  <c r="T176" s="1"/>
  <c r="P176"/>
  <c r="Q176"/>
  <c r="N177"/>
  <c r="S177" s="1"/>
  <c r="O177"/>
  <c r="N178"/>
  <c r="S178" s="1"/>
  <c r="O178"/>
  <c r="T178" s="1"/>
  <c r="P178"/>
  <c r="Q178"/>
  <c r="U178" s="1"/>
  <c r="R178"/>
  <c r="N179"/>
  <c r="S179" s="1"/>
  <c r="O179"/>
  <c r="N180"/>
  <c r="R180" s="1"/>
  <c r="O180"/>
  <c r="T180" s="1"/>
  <c r="P180"/>
  <c r="Q180"/>
  <c r="N181"/>
  <c r="P181" s="1"/>
  <c r="O181"/>
  <c r="N182"/>
  <c r="R182" s="1"/>
  <c r="O182"/>
  <c r="T182" s="1"/>
  <c r="P182"/>
  <c r="Q182"/>
  <c r="N183"/>
  <c r="S183" s="1"/>
  <c r="O183"/>
  <c r="N184"/>
  <c r="R184" s="1"/>
  <c r="O184"/>
  <c r="T184" s="1"/>
  <c r="P184"/>
  <c r="Q184"/>
  <c r="N185"/>
  <c r="S185" s="1"/>
  <c r="O185"/>
  <c r="N186"/>
  <c r="S186" s="1"/>
  <c r="O186"/>
  <c r="T186" s="1"/>
  <c r="P186"/>
  <c r="Q186"/>
  <c r="N187"/>
  <c r="P187" s="1"/>
  <c r="O187"/>
  <c r="N188"/>
  <c r="R188" s="1"/>
  <c r="O188"/>
  <c r="T188" s="1"/>
  <c r="P188"/>
  <c r="Q188"/>
  <c r="N189"/>
  <c r="S189" s="1"/>
  <c r="O189"/>
  <c r="N190"/>
  <c r="R190" s="1"/>
  <c r="O190"/>
  <c r="T190" s="1"/>
  <c r="P190"/>
  <c r="Q190"/>
  <c r="N191"/>
  <c r="S191" s="1"/>
  <c r="O191"/>
  <c r="N192"/>
  <c r="S192" s="1"/>
  <c r="O192"/>
  <c r="T192" s="1"/>
  <c r="P192"/>
  <c r="Q192"/>
  <c r="N193"/>
  <c r="O193" s="1"/>
  <c r="N194"/>
  <c r="R194" s="1"/>
  <c r="O194"/>
  <c r="T194" s="1"/>
  <c r="P194"/>
  <c r="Q194"/>
  <c r="N195"/>
  <c r="S195" s="1"/>
  <c r="N196"/>
  <c r="R196" s="1"/>
  <c r="O196"/>
  <c r="T196" s="1"/>
  <c r="P196"/>
  <c r="Q196"/>
  <c r="N197"/>
  <c r="S197" s="1"/>
  <c r="N198"/>
  <c r="R198" s="1"/>
  <c r="O198"/>
  <c r="T198" s="1"/>
  <c r="P198"/>
  <c r="Q198"/>
  <c r="N199"/>
  <c r="P199" s="1"/>
  <c r="N200"/>
  <c r="S200" s="1"/>
  <c r="O200"/>
  <c r="T200" s="1"/>
  <c r="P200"/>
  <c r="Q200"/>
  <c r="N201"/>
  <c r="S201" s="1"/>
  <c r="N202"/>
  <c r="R202" s="1"/>
  <c r="O202"/>
  <c r="T202" s="1"/>
  <c r="P202"/>
  <c r="Q202"/>
  <c r="N203"/>
  <c r="O203" s="1"/>
  <c r="N204"/>
  <c r="R204" s="1"/>
  <c r="O204"/>
  <c r="T204" s="1"/>
  <c r="P204"/>
  <c r="Q204"/>
  <c r="N205"/>
  <c r="P205" s="1"/>
  <c r="N206"/>
  <c r="S206" s="1"/>
  <c r="O206"/>
  <c r="T206" s="1"/>
  <c r="P206"/>
  <c r="Q206"/>
  <c r="N207"/>
  <c r="S207" s="1"/>
  <c r="N208"/>
  <c r="R208" s="1"/>
  <c r="O208"/>
  <c r="T208" s="1"/>
  <c r="P208"/>
  <c r="Q208"/>
  <c r="N209"/>
  <c r="P209" s="1"/>
  <c r="N210"/>
  <c r="R210" s="1"/>
  <c r="O210"/>
  <c r="T210" s="1"/>
  <c r="P210"/>
  <c r="Q210"/>
  <c r="N211"/>
  <c r="S211" s="1"/>
  <c r="N212"/>
  <c r="R212" s="1"/>
  <c r="O212"/>
  <c r="T212" s="1"/>
  <c r="P212"/>
  <c r="Q212"/>
  <c r="N213"/>
  <c r="S213" s="1"/>
  <c r="N214"/>
  <c r="S214" s="1"/>
  <c r="O214"/>
  <c r="T214" s="1"/>
  <c r="P214"/>
  <c r="Q214"/>
  <c r="N215"/>
  <c r="S215" s="1"/>
  <c r="N216"/>
  <c r="R216" s="1"/>
  <c r="O216"/>
  <c r="T216" s="1"/>
  <c r="P216"/>
  <c r="Q216"/>
  <c r="N217"/>
  <c r="O217" s="1"/>
  <c r="N218"/>
  <c r="R218" s="1"/>
  <c r="O218"/>
  <c r="T218" s="1"/>
  <c r="P218"/>
  <c r="Q218"/>
  <c r="N219"/>
  <c r="P219" s="1"/>
  <c r="N220"/>
  <c r="R220" s="1"/>
  <c r="O220"/>
  <c r="T220" s="1"/>
  <c r="P220"/>
  <c r="Q220"/>
  <c r="N221"/>
  <c r="P221" s="1"/>
  <c r="N222"/>
  <c r="S222" s="1"/>
  <c r="O222"/>
  <c r="T222" s="1"/>
  <c r="P222"/>
  <c r="Q222"/>
  <c r="N223"/>
  <c r="S223" s="1"/>
  <c r="N224"/>
  <c r="R224" s="1"/>
  <c r="O224"/>
  <c r="T224" s="1"/>
  <c r="P224"/>
  <c r="N225"/>
  <c r="O225" s="1"/>
  <c r="N226"/>
  <c r="R226" s="1"/>
  <c r="O226"/>
  <c r="T226" s="1"/>
  <c r="P226"/>
  <c r="N227"/>
  <c r="O227" s="1"/>
  <c r="N228"/>
  <c r="R228" s="1"/>
  <c r="O228"/>
  <c r="T228" s="1"/>
  <c r="P228"/>
  <c r="N229"/>
  <c r="S229" s="1"/>
  <c r="N230"/>
  <c r="R230" s="1"/>
  <c r="O230"/>
  <c r="T230" s="1"/>
  <c r="P230"/>
  <c r="N231"/>
  <c r="P231" s="1"/>
  <c r="N232"/>
  <c r="Q232" s="1"/>
  <c r="O232"/>
  <c r="T232" s="1"/>
  <c r="P232"/>
  <c r="N233"/>
  <c r="S233" s="1"/>
  <c r="N234"/>
  <c r="Q234" s="1"/>
  <c r="O234"/>
  <c r="T234" s="1"/>
  <c r="P234"/>
  <c r="N235"/>
  <c r="O235" s="1"/>
  <c r="N236"/>
  <c r="Q236" s="1"/>
  <c r="O236"/>
  <c r="T236" s="1"/>
  <c r="P236"/>
  <c r="N237"/>
  <c r="S237" s="1"/>
  <c r="N238"/>
  <c r="Q238" s="1"/>
  <c r="O238"/>
  <c r="T238" s="1"/>
  <c r="P238"/>
  <c r="N239"/>
  <c r="O239" s="1"/>
  <c r="N240"/>
  <c r="Q240" s="1"/>
  <c r="O240"/>
  <c r="T240" s="1"/>
  <c r="P240"/>
  <c r="N241"/>
  <c r="O241" s="1"/>
  <c r="N242"/>
  <c r="Q242" s="1"/>
  <c r="O242"/>
  <c r="T242" s="1"/>
  <c r="P242"/>
  <c r="N243"/>
  <c r="P243" s="1"/>
  <c r="N244"/>
  <c r="S244" s="1"/>
  <c r="O244"/>
  <c r="T244" s="1"/>
  <c r="P244"/>
  <c r="N245"/>
  <c r="S245" s="1"/>
  <c r="N246"/>
  <c r="R246" s="1"/>
  <c r="O246"/>
  <c r="T246" s="1"/>
  <c r="P246"/>
  <c r="N247"/>
  <c r="S247" s="1"/>
  <c r="N248"/>
  <c r="Q248" s="1"/>
  <c r="O248"/>
  <c r="T248" s="1"/>
  <c r="P248"/>
  <c r="N249"/>
  <c r="S249" s="1"/>
  <c r="N250"/>
  <c r="Q250" s="1"/>
  <c r="O250"/>
  <c r="T250" s="1"/>
  <c r="P250"/>
  <c r="N251"/>
  <c r="P251" s="1"/>
  <c r="N252"/>
  <c r="R252" s="1"/>
  <c r="O252"/>
  <c r="T252" s="1"/>
  <c r="P252"/>
  <c r="N253"/>
  <c r="O253" s="1"/>
  <c r="N254"/>
  <c r="P254" s="1"/>
  <c r="O254"/>
  <c r="N255"/>
  <c r="O255" s="1"/>
  <c r="N256"/>
  <c r="Q256" s="1"/>
  <c r="O256"/>
  <c r="N257"/>
  <c r="O257" s="1"/>
  <c r="N258"/>
  <c r="Q258" s="1"/>
  <c r="O258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T227" l="1"/>
  <c r="U188"/>
  <c r="T183"/>
  <c r="T169"/>
  <c r="U164"/>
  <c r="T155"/>
  <c r="U132"/>
  <c r="T123"/>
  <c r="U100"/>
  <c r="T91"/>
  <c r="U68"/>
  <c r="U36"/>
  <c r="T27"/>
  <c r="T137"/>
  <c r="U114"/>
  <c r="T105"/>
  <c r="U82"/>
  <c r="T73"/>
  <c r="U50"/>
  <c r="U64"/>
  <c r="U32"/>
  <c r="U238"/>
  <c r="U202"/>
  <c r="U142"/>
  <c r="U110"/>
  <c r="U78"/>
  <c r="U46"/>
  <c r="U206"/>
  <c r="U156"/>
  <c r="U124"/>
  <c r="U92"/>
  <c r="U60"/>
  <c r="U28"/>
  <c r="T254"/>
  <c r="T203"/>
  <c r="U170"/>
  <c r="T161"/>
  <c r="U138"/>
  <c r="T129"/>
  <c r="U106"/>
  <c r="T97"/>
  <c r="U74"/>
  <c r="T65"/>
  <c r="U42"/>
  <c r="U214"/>
  <c r="U184"/>
  <c r="U248"/>
  <c r="T61"/>
  <c r="U116"/>
  <c r="U84"/>
  <c r="U52"/>
  <c r="T93"/>
  <c r="U66"/>
  <c r="U34"/>
  <c r="U166"/>
  <c r="U112"/>
  <c r="U80"/>
  <c r="U48"/>
  <c r="T239"/>
  <c r="U232"/>
  <c r="U198"/>
  <c r="U162"/>
  <c r="U130"/>
  <c r="U98"/>
  <c r="T187"/>
  <c r="U144"/>
  <c r="U172"/>
  <c r="U158"/>
  <c r="U126"/>
  <c r="U94"/>
  <c r="U62"/>
  <c r="U30"/>
  <c r="T157"/>
  <c r="U204"/>
  <c r="T181"/>
  <c r="U148"/>
  <c r="U176"/>
  <c r="U192"/>
  <c r="T167"/>
  <c r="U140"/>
  <c r="U108"/>
  <c r="T99"/>
  <c r="U76"/>
  <c r="U44"/>
  <c r="T35"/>
  <c r="P258"/>
  <c r="T258" s="1"/>
  <c r="P256"/>
  <c r="T256" s="1"/>
  <c r="Q252"/>
  <c r="Q244"/>
  <c r="U244" s="1"/>
  <c r="Q224"/>
  <c r="R244"/>
  <c r="R222"/>
  <c r="U222" s="1"/>
  <c r="R206"/>
  <c r="R192"/>
  <c r="R176"/>
  <c r="R22"/>
  <c r="U22" s="1"/>
  <c r="R256"/>
  <c r="U256" s="1"/>
  <c r="R236"/>
  <c r="U236" s="1"/>
  <c r="R214"/>
  <c r="R200"/>
  <c r="U200" s="1"/>
  <c r="R186"/>
  <c r="U186" s="1"/>
  <c r="S258"/>
  <c r="S252"/>
  <c r="S248"/>
  <c r="S240"/>
  <c r="S238"/>
  <c r="S236"/>
  <c r="S234"/>
  <c r="S232"/>
  <c r="S230"/>
  <c r="S228"/>
  <c r="S226"/>
  <c r="S224"/>
  <c r="S220"/>
  <c r="U220" s="1"/>
  <c r="S218"/>
  <c r="U218" s="1"/>
  <c r="S216"/>
  <c r="U216" s="1"/>
  <c r="S212"/>
  <c r="U212" s="1"/>
  <c r="S210"/>
  <c r="U210" s="1"/>
  <c r="S208"/>
  <c r="U208" s="1"/>
  <c r="S204"/>
  <c r="S202"/>
  <c r="S198"/>
  <c r="S196"/>
  <c r="U196" s="1"/>
  <c r="S194"/>
  <c r="U194" s="1"/>
  <c r="S190"/>
  <c r="U190" s="1"/>
  <c r="S188"/>
  <c r="S184"/>
  <c r="S182"/>
  <c r="U182" s="1"/>
  <c r="S180"/>
  <c r="U180" s="1"/>
  <c r="S168"/>
  <c r="U168" s="1"/>
  <c r="Q246"/>
  <c r="U246" s="1"/>
  <c r="Q230"/>
  <c r="U230" s="1"/>
  <c r="R258"/>
  <c r="U258" s="1"/>
  <c r="R250"/>
  <c r="U250" s="1"/>
  <c r="R242"/>
  <c r="U242" s="1"/>
  <c r="R232"/>
  <c r="S254"/>
  <c r="S246"/>
  <c r="R254"/>
  <c r="R248"/>
  <c r="R238"/>
  <c r="S256"/>
  <c r="S250"/>
  <c r="S242"/>
  <c r="Q254"/>
  <c r="U254" s="1"/>
  <c r="Q226"/>
  <c r="U226" s="1"/>
  <c r="R240"/>
  <c r="U240" s="1"/>
  <c r="O197"/>
  <c r="T197" s="1"/>
  <c r="R234"/>
  <c r="U234" s="1"/>
  <c r="O247"/>
  <c r="O229"/>
  <c r="T229" s="1"/>
  <c r="O211"/>
  <c r="T211" s="1"/>
  <c r="O195"/>
  <c r="T195" s="1"/>
  <c r="P253"/>
  <c r="T253" s="1"/>
  <c r="P237"/>
  <c r="P223"/>
  <c r="P211"/>
  <c r="P203"/>
  <c r="P197"/>
  <c r="P193"/>
  <c r="T193" s="1"/>
  <c r="P189"/>
  <c r="T189" s="1"/>
  <c r="P185"/>
  <c r="T185" s="1"/>
  <c r="P179"/>
  <c r="T179" s="1"/>
  <c r="P177"/>
  <c r="T177" s="1"/>
  <c r="P175"/>
  <c r="T175" s="1"/>
  <c r="P173"/>
  <c r="T173" s="1"/>
  <c r="P171"/>
  <c r="T171" s="1"/>
  <c r="P169"/>
  <c r="P167"/>
  <c r="P165"/>
  <c r="T165" s="1"/>
  <c r="P163"/>
  <c r="T163" s="1"/>
  <c r="P161"/>
  <c r="P159"/>
  <c r="T159" s="1"/>
  <c r="P157"/>
  <c r="P155"/>
  <c r="P153"/>
  <c r="T153" s="1"/>
  <c r="P151"/>
  <c r="T151" s="1"/>
  <c r="P149"/>
  <c r="T149" s="1"/>
  <c r="P147"/>
  <c r="T147" s="1"/>
  <c r="P145"/>
  <c r="T145" s="1"/>
  <c r="P143"/>
  <c r="T143" s="1"/>
  <c r="P141"/>
  <c r="T141" s="1"/>
  <c r="P139"/>
  <c r="T139" s="1"/>
  <c r="P137"/>
  <c r="P135"/>
  <c r="T135" s="1"/>
  <c r="P133"/>
  <c r="T133" s="1"/>
  <c r="P131"/>
  <c r="T131" s="1"/>
  <c r="P129"/>
  <c r="P127"/>
  <c r="T127" s="1"/>
  <c r="P125"/>
  <c r="T125" s="1"/>
  <c r="P123"/>
  <c r="P121"/>
  <c r="T121" s="1"/>
  <c r="P119"/>
  <c r="T119" s="1"/>
  <c r="P117"/>
  <c r="T117" s="1"/>
  <c r="P115"/>
  <c r="T115" s="1"/>
  <c r="P113"/>
  <c r="T113" s="1"/>
  <c r="P111"/>
  <c r="T111" s="1"/>
  <c r="P109"/>
  <c r="T109" s="1"/>
  <c r="P107"/>
  <c r="T107" s="1"/>
  <c r="P105"/>
  <c r="P103"/>
  <c r="T103" s="1"/>
  <c r="P101"/>
  <c r="T101" s="1"/>
  <c r="P99"/>
  <c r="P97"/>
  <c r="P95"/>
  <c r="T95" s="1"/>
  <c r="P93"/>
  <c r="P91"/>
  <c r="P89"/>
  <c r="T89" s="1"/>
  <c r="P87"/>
  <c r="T87" s="1"/>
  <c r="P85"/>
  <c r="T85" s="1"/>
  <c r="P83"/>
  <c r="T83" s="1"/>
  <c r="P81"/>
  <c r="T81" s="1"/>
  <c r="P79"/>
  <c r="T79" s="1"/>
  <c r="P77"/>
  <c r="T77" s="1"/>
  <c r="P75"/>
  <c r="T75" s="1"/>
  <c r="P73"/>
  <c r="P71"/>
  <c r="T71" s="1"/>
  <c r="P69"/>
  <c r="T69" s="1"/>
  <c r="P67"/>
  <c r="T67" s="1"/>
  <c r="P65"/>
  <c r="P63"/>
  <c r="T63" s="1"/>
  <c r="P61"/>
  <c r="P59"/>
  <c r="T59" s="1"/>
  <c r="P57"/>
  <c r="T57" s="1"/>
  <c r="P55"/>
  <c r="T55" s="1"/>
  <c r="P53"/>
  <c r="T53" s="1"/>
  <c r="P51"/>
  <c r="T51" s="1"/>
  <c r="P49"/>
  <c r="T49" s="1"/>
  <c r="P47"/>
  <c r="T47" s="1"/>
  <c r="P45"/>
  <c r="T45" s="1"/>
  <c r="P43"/>
  <c r="T43" s="1"/>
  <c r="P41"/>
  <c r="T41" s="1"/>
  <c r="P39"/>
  <c r="T39" s="1"/>
  <c r="P37"/>
  <c r="T37" s="1"/>
  <c r="P35"/>
  <c r="P33"/>
  <c r="T33" s="1"/>
  <c r="P31"/>
  <c r="T31" s="1"/>
  <c r="P29"/>
  <c r="T29" s="1"/>
  <c r="P27"/>
  <c r="P25"/>
  <c r="T25" s="1"/>
  <c r="P23"/>
  <c r="T23" s="1"/>
  <c r="Q228"/>
  <c r="U228" s="1"/>
  <c r="O249"/>
  <c r="O231"/>
  <c r="T231" s="1"/>
  <c r="O213"/>
  <c r="T213" s="1"/>
  <c r="P255"/>
  <c r="T255" s="1"/>
  <c r="P247"/>
  <c r="P239"/>
  <c r="P229"/>
  <c r="P225"/>
  <c r="T225" s="1"/>
  <c r="P213"/>
  <c r="P191"/>
  <c r="T191" s="1"/>
  <c r="Q257"/>
  <c r="Q253"/>
  <c r="Q251"/>
  <c r="Q249"/>
  <c r="Q247"/>
  <c r="Q245"/>
  <c r="Q243"/>
  <c r="Q241"/>
  <c r="Q239"/>
  <c r="Q237"/>
  <c r="U237" s="1"/>
  <c r="Q235"/>
  <c r="Q233"/>
  <c r="Q231"/>
  <c r="U231" s="1"/>
  <c r="Q229"/>
  <c r="U229" s="1"/>
  <c r="Q227"/>
  <c r="Q225"/>
  <c r="Q223"/>
  <c r="Q221"/>
  <c r="Q219"/>
  <c r="Q217"/>
  <c r="Q215"/>
  <c r="Q213"/>
  <c r="Q211"/>
  <c r="Q209"/>
  <c r="U209" s="1"/>
  <c r="Q207"/>
  <c r="U207" s="1"/>
  <c r="Q205"/>
  <c r="U205" s="1"/>
  <c r="Q203"/>
  <c r="Q201"/>
  <c r="Q199"/>
  <c r="Q197"/>
  <c r="U197" s="1"/>
  <c r="Q195"/>
  <c r="U195" s="1"/>
  <c r="Q193"/>
  <c r="Q191"/>
  <c r="Q189"/>
  <c r="Q187"/>
  <c r="Q185"/>
  <c r="Q183"/>
  <c r="Q181"/>
  <c r="Q179"/>
  <c r="Q177"/>
  <c r="U177" s="1"/>
  <c r="Q175"/>
  <c r="U175" s="1"/>
  <c r="Q173"/>
  <c r="U173" s="1"/>
  <c r="Q171"/>
  <c r="U171" s="1"/>
  <c r="Q169"/>
  <c r="Q167"/>
  <c r="U167" s="1"/>
  <c r="Q165"/>
  <c r="U165" s="1"/>
  <c r="Q163"/>
  <c r="U163" s="1"/>
  <c r="Q161"/>
  <c r="Q159"/>
  <c r="Q157"/>
  <c r="Q155"/>
  <c r="Q153"/>
  <c r="Q151"/>
  <c r="Q149"/>
  <c r="Q147"/>
  <c r="Q145"/>
  <c r="U145" s="1"/>
  <c r="Q143"/>
  <c r="U143" s="1"/>
  <c r="Q141"/>
  <c r="U141" s="1"/>
  <c r="Q139"/>
  <c r="U139" s="1"/>
  <c r="Q137"/>
  <c r="Q135"/>
  <c r="U135" s="1"/>
  <c r="Q133"/>
  <c r="U133" s="1"/>
  <c r="Q131"/>
  <c r="U131" s="1"/>
  <c r="Q129"/>
  <c r="Q127"/>
  <c r="Q125"/>
  <c r="Q123"/>
  <c r="Q121"/>
  <c r="Q119"/>
  <c r="Q117"/>
  <c r="Q115"/>
  <c r="Q113"/>
  <c r="U113" s="1"/>
  <c r="Q111"/>
  <c r="U111" s="1"/>
  <c r="Q109"/>
  <c r="U109" s="1"/>
  <c r="Q107"/>
  <c r="U107" s="1"/>
  <c r="Q105"/>
  <c r="Q103"/>
  <c r="U103" s="1"/>
  <c r="Q101"/>
  <c r="U101" s="1"/>
  <c r="Q99"/>
  <c r="U99" s="1"/>
  <c r="Q97"/>
  <c r="Q95"/>
  <c r="Q93"/>
  <c r="Q91"/>
  <c r="Q89"/>
  <c r="Q87"/>
  <c r="Q85"/>
  <c r="Q83"/>
  <c r="Q81"/>
  <c r="U81" s="1"/>
  <c r="Q79"/>
  <c r="U79" s="1"/>
  <c r="Q77"/>
  <c r="U77" s="1"/>
  <c r="Q75"/>
  <c r="U75" s="1"/>
  <c r="Q73"/>
  <c r="Q71"/>
  <c r="U71" s="1"/>
  <c r="Q69"/>
  <c r="U69" s="1"/>
  <c r="Q67"/>
  <c r="U67" s="1"/>
  <c r="Q65"/>
  <c r="Q63"/>
  <c r="Q61"/>
  <c r="Q59"/>
  <c r="Q57"/>
  <c r="Q55"/>
  <c r="Q53"/>
  <c r="Q51"/>
  <c r="Q49"/>
  <c r="U49" s="1"/>
  <c r="Q47"/>
  <c r="U47" s="1"/>
  <c r="Q45"/>
  <c r="U45" s="1"/>
  <c r="Q43"/>
  <c r="U43" s="1"/>
  <c r="Q41"/>
  <c r="Q39"/>
  <c r="U39" s="1"/>
  <c r="Q37"/>
  <c r="U37" s="1"/>
  <c r="Q35"/>
  <c r="U35" s="1"/>
  <c r="Q33"/>
  <c r="Q31"/>
  <c r="Q29"/>
  <c r="Q27"/>
  <c r="Q25"/>
  <c r="Q23"/>
  <c r="O251"/>
  <c r="T251" s="1"/>
  <c r="O243"/>
  <c r="T243" s="1"/>
  <c r="O237"/>
  <c r="T237" s="1"/>
  <c r="O223"/>
  <c r="T223" s="1"/>
  <c r="O215"/>
  <c r="T215" s="1"/>
  <c r="O207"/>
  <c r="T207" s="1"/>
  <c r="O201"/>
  <c r="T201" s="1"/>
  <c r="P249"/>
  <c r="P233"/>
  <c r="P217"/>
  <c r="T217" s="1"/>
  <c r="P207"/>
  <c r="P201"/>
  <c r="P183"/>
  <c r="Q255"/>
  <c r="R257"/>
  <c r="R255"/>
  <c r="R253"/>
  <c r="R251"/>
  <c r="R249"/>
  <c r="R247"/>
  <c r="R245"/>
  <c r="R243"/>
  <c r="R241"/>
  <c r="R239"/>
  <c r="R237"/>
  <c r="R235"/>
  <c r="R233"/>
  <c r="R231"/>
  <c r="R229"/>
  <c r="R227"/>
  <c r="R225"/>
  <c r="R223"/>
  <c r="R221"/>
  <c r="R219"/>
  <c r="R217"/>
  <c r="R215"/>
  <c r="R213"/>
  <c r="R211"/>
  <c r="R209"/>
  <c r="R207"/>
  <c r="R205"/>
  <c r="R203"/>
  <c r="R201"/>
  <c r="R199"/>
  <c r="R197"/>
  <c r="R195"/>
  <c r="R193"/>
  <c r="R191"/>
  <c r="R189"/>
  <c r="R187"/>
  <c r="R185"/>
  <c r="R183"/>
  <c r="R181"/>
  <c r="R179"/>
  <c r="R177"/>
  <c r="R175"/>
  <c r="R173"/>
  <c r="R171"/>
  <c r="R169"/>
  <c r="R167"/>
  <c r="R165"/>
  <c r="R163"/>
  <c r="R161"/>
  <c r="R159"/>
  <c r="R157"/>
  <c r="R155"/>
  <c r="R153"/>
  <c r="R151"/>
  <c r="R149"/>
  <c r="R147"/>
  <c r="R145"/>
  <c r="R143"/>
  <c r="R141"/>
  <c r="R139"/>
  <c r="R137"/>
  <c r="R135"/>
  <c r="R133"/>
  <c r="R131"/>
  <c r="R129"/>
  <c r="R127"/>
  <c r="R125"/>
  <c r="R123"/>
  <c r="R121"/>
  <c r="R119"/>
  <c r="R117"/>
  <c r="R115"/>
  <c r="R113"/>
  <c r="R111"/>
  <c r="R109"/>
  <c r="R107"/>
  <c r="R105"/>
  <c r="R103"/>
  <c r="R101"/>
  <c r="R99"/>
  <c r="R97"/>
  <c r="R95"/>
  <c r="R93"/>
  <c r="R91"/>
  <c r="R89"/>
  <c r="R87"/>
  <c r="R85"/>
  <c r="R83"/>
  <c r="R81"/>
  <c r="R79"/>
  <c r="R77"/>
  <c r="R75"/>
  <c r="R73"/>
  <c r="R71"/>
  <c r="R69"/>
  <c r="R67"/>
  <c r="R65"/>
  <c r="R63"/>
  <c r="R61"/>
  <c r="R59"/>
  <c r="R57"/>
  <c r="R55"/>
  <c r="R53"/>
  <c r="R51"/>
  <c r="R49"/>
  <c r="R47"/>
  <c r="R45"/>
  <c r="R43"/>
  <c r="R41"/>
  <c r="R39"/>
  <c r="R37"/>
  <c r="R35"/>
  <c r="R33"/>
  <c r="R31"/>
  <c r="R29"/>
  <c r="R27"/>
  <c r="R25"/>
  <c r="R23"/>
  <c r="O245"/>
  <c r="T245" s="1"/>
  <c r="O233"/>
  <c r="T233" s="1"/>
  <c r="O221"/>
  <c r="T221" s="1"/>
  <c r="O205"/>
  <c r="T205" s="1"/>
  <c r="P257"/>
  <c r="T257" s="1"/>
  <c r="P245"/>
  <c r="P235"/>
  <c r="T235" s="1"/>
  <c r="P227"/>
  <c r="P215"/>
  <c r="P195"/>
  <c r="S257"/>
  <c r="S255"/>
  <c r="S253"/>
  <c r="S251"/>
  <c r="S243"/>
  <c r="S241"/>
  <c r="S239"/>
  <c r="S235"/>
  <c r="S231"/>
  <c r="S227"/>
  <c r="S225"/>
  <c r="S221"/>
  <c r="S219"/>
  <c r="S217"/>
  <c r="S209"/>
  <c r="S205"/>
  <c r="S203"/>
  <c r="S199"/>
  <c r="S193"/>
  <c r="S187"/>
  <c r="S181"/>
  <c r="P241"/>
  <c r="T241" s="1"/>
  <c r="O219"/>
  <c r="T219" s="1"/>
  <c r="O209"/>
  <c r="T209" s="1"/>
  <c r="O199"/>
  <c r="T199" s="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U9" s="1"/>
  <c r="R10"/>
  <c r="R11"/>
  <c r="R12"/>
  <c r="R13"/>
  <c r="R14"/>
  <c r="R15"/>
  <c r="R16"/>
  <c r="R17"/>
  <c r="R18"/>
  <c r="R19"/>
  <c r="R20"/>
  <c r="R21"/>
  <c r="R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T3" s="1"/>
  <c r="O4"/>
  <c r="T4" s="1"/>
  <c r="O5"/>
  <c r="T5" s="1"/>
  <c r="O6"/>
  <c r="T6" s="1"/>
  <c r="O7"/>
  <c r="O8"/>
  <c r="O9"/>
  <c r="O10"/>
  <c r="O11"/>
  <c r="O12"/>
  <c r="O13"/>
  <c r="O14"/>
  <c r="O15"/>
  <c r="O16"/>
  <c r="O17"/>
  <c r="O18"/>
  <c r="T18" s="1"/>
  <c r="O19"/>
  <c r="T19" s="1"/>
  <c r="O20"/>
  <c r="T20" s="1"/>
  <c r="O21"/>
  <c r="T21" s="1"/>
  <c r="O2"/>
  <c r="T2" s="1"/>
  <c r="U25" l="1"/>
  <c r="U57"/>
  <c r="U89"/>
  <c r="U121"/>
  <c r="U153"/>
  <c r="U185"/>
  <c r="U217"/>
  <c r="U249"/>
  <c r="U23"/>
  <c r="U55"/>
  <c r="U87"/>
  <c r="U119"/>
  <c r="U151"/>
  <c r="U183"/>
  <c r="U215"/>
  <c r="U247"/>
  <c r="U53"/>
  <c r="U85"/>
  <c r="U117"/>
  <c r="U149"/>
  <c r="U181"/>
  <c r="U213"/>
  <c r="U245"/>
  <c r="U51"/>
  <c r="U83"/>
  <c r="U115"/>
  <c r="U147"/>
  <c r="U179"/>
  <c r="U211"/>
  <c r="U243"/>
  <c r="T249"/>
  <c r="U241"/>
  <c r="U239"/>
  <c r="T247"/>
  <c r="U235"/>
  <c r="U203"/>
  <c r="U41"/>
  <c r="U73"/>
  <c r="U105"/>
  <c r="U137"/>
  <c r="U169"/>
  <c r="U201"/>
  <c r="U233"/>
  <c r="U252"/>
  <c r="U199"/>
  <c r="U224"/>
  <c r="U227"/>
  <c r="U65"/>
  <c r="U129"/>
  <c r="U225"/>
  <c r="U63"/>
  <c r="U95"/>
  <c r="U191"/>
  <c r="U223"/>
  <c r="U257"/>
  <c r="U33"/>
  <c r="U161"/>
  <c r="U31"/>
  <c r="U159"/>
  <c r="U29"/>
  <c r="U61"/>
  <c r="U93"/>
  <c r="U125"/>
  <c r="U157"/>
  <c r="U189"/>
  <c r="U221"/>
  <c r="U253"/>
  <c r="U97"/>
  <c r="U193"/>
  <c r="U127"/>
  <c r="U255"/>
  <c r="U27"/>
  <c r="U59"/>
  <c r="U91"/>
  <c r="U123"/>
  <c r="U155"/>
  <c r="U187"/>
  <c r="U219"/>
  <c r="U251"/>
  <c r="U17"/>
  <c r="T8"/>
  <c r="T9"/>
  <c r="U19"/>
  <c r="U3"/>
  <c r="T7"/>
  <c r="U16"/>
  <c r="U6"/>
  <c r="T11"/>
  <c r="U20"/>
  <c r="T13"/>
  <c r="T16"/>
  <c r="U8"/>
  <c r="T10"/>
  <c r="T12"/>
  <c r="U4"/>
  <c r="U21"/>
  <c r="U5"/>
  <c r="U2"/>
  <c r="U7"/>
  <c r="T17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<sst xmlns="http://schemas.openxmlformats.org/spreadsheetml/2006/main" count="1711" uniqueCount="329">
  <si>
    <t>JHABUA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</si>
  <si>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</si>
  <si>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</si>
  <si>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</si>
  <si>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</si>
  <si>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</si>
  <si>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</si>
  <si>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</si>
  <si>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</si>
  <si>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</si>
  <si>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</si>
  <si>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</si>
  <si>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</si>
  <si>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</si>
  <si>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</si>
  <si>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</si>
  <si>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</si>
  <si>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</si>
  <si>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</si>
  <si>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</si>
  <si>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</si>
  <si>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</si>
  <si>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</si>
  <si>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</si>
  <si>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</si>
  <si>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</si>
  <si>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</si>
  <si>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</si>
  <si>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</si>
  <si>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</si>
  <si>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</si>
  <si>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</si>
  <si>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</si>
  <si>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</si>
  <si>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</si>
  <si>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</si>
  <si>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</si>
  <si>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</si>
  <si>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</si>
  <si>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</si>
  <si>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</si>
  <si>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</si>
  <si>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</si>
  <si>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</si>
  <si>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N</t>
  </si>
  <si>
    <t>XI A</t>
  </si>
  <si>
    <t>BHOPAL NO.1</t>
  </si>
  <si>
    <t>DEVANSHI UPADHYAY</t>
  </si>
  <si>
    <t>MORENA</t>
  </si>
  <si>
    <t>JIYA</t>
  </si>
  <si>
    <t>Devansh  Mudgal</t>
  </si>
  <si>
    <t>ISHIKA</t>
  </si>
  <si>
    <t>chitrita sharma</t>
  </si>
  <si>
    <t>SALONI TOMAR</t>
  </si>
  <si>
    <t>Ishant Yadav</t>
  </si>
  <si>
    <t>sakshi</t>
  </si>
  <si>
    <t>AANYA TOMAR</t>
  </si>
  <si>
    <t>kishan sharma</t>
  </si>
  <si>
    <t xml:space="preserve">VIPIN SHARMA </t>
  </si>
  <si>
    <t>VANSHIKA SHARMA</t>
  </si>
  <si>
    <t>kamini yadav</t>
  </si>
  <si>
    <t>ABHIMANYU SINGH TOMAR</t>
  </si>
  <si>
    <t>upasana sharma</t>
  </si>
  <si>
    <t>YOGESH MAHOUR</t>
  </si>
  <si>
    <t>VANSH DANDOTIYA</t>
  </si>
  <si>
    <t>GRANTH</t>
  </si>
  <si>
    <t>SHEOPUR</t>
  </si>
  <si>
    <t>vivekj angid</t>
  </si>
  <si>
    <t>MANDSAUR</t>
  </si>
  <si>
    <t>mahi bakariya</t>
  </si>
  <si>
    <t>rekha solanki</t>
  </si>
  <si>
    <t>ANURAG</t>
  </si>
  <si>
    <t>Rohanpreet Singh</t>
  </si>
  <si>
    <t>durgesh rawat</t>
  </si>
  <si>
    <t>Alish khan</t>
  </si>
  <si>
    <t>Raghav kumawat</t>
  </si>
  <si>
    <t>SPARSH SHARMA</t>
  </si>
  <si>
    <t>aman kumar shakya</t>
  </si>
  <si>
    <t>Ashwini Doshi</t>
  </si>
  <si>
    <t>RAM RATHORE</t>
  </si>
  <si>
    <t>JASKARAN SINGH</t>
  </si>
  <si>
    <t>KAVYA RATHORE</t>
  </si>
  <si>
    <t>surya jain</t>
  </si>
  <si>
    <t>rashi solanki</t>
  </si>
  <si>
    <t>Shivam meena</t>
  </si>
  <si>
    <t xml:space="preserve">GOVIND CHAUHAN </t>
  </si>
  <si>
    <t>Darshil Sharma</t>
  </si>
  <si>
    <t>bhaskar ganava</t>
  </si>
  <si>
    <t>yashraj singh pratihar</t>
  </si>
  <si>
    <t xml:space="preserve">ASHISH RATHORE </t>
  </si>
  <si>
    <t>CRPF GWALIOR</t>
  </si>
  <si>
    <t>Prince goswami</t>
  </si>
  <si>
    <t>saloni yadav</t>
  </si>
  <si>
    <t xml:space="preserve">AMAN JAIN </t>
  </si>
  <si>
    <t>TEKANPUR BFS</t>
  </si>
  <si>
    <t>SONALI CHAUDHARY</t>
  </si>
  <si>
    <t>Aniket</t>
  </si>
  <si>
    <t>PRIYANSHI JANGAM</t>
  </si>
  <si>
    <t>SNEHAL SINGHAL</t>
  </si>
  <si>
    <t>BHOOMI GAUR</t>
  </si>
  <si>
    <t>sourabh</t>
  </si>
  <si>
    <t xml:space="preserve">IVSITA </t>
  </si>
  <si>
    <t xml:space="preserve">PRAGATI BHADORIYA </t>
  </si>
  <si>
    <t>AVINASH KUMAR MISHRA</t>
  </si>
  <si>
    <t xml:space="preserve">chandani bhadoriya </t>
  </si>
  <si>
    <t>MOHAMMAD ARMAN QURESHI</t>
  </si>
  <si>
    <t>TIKAMGARH</t>
  </si>
  <si>
    <t>vivek singh gound</t>
  </si>
  <si>
    <t>nitin mishra</t>
  </si>
  <si>
    <t>ABHINASH YADAV</t>
  </si>
  <si>
    <t>SHUBHIKSHA TIWARI</t>
  </si>
  <si>
    <t>RUDRANSH SINGH BUNDELA</t>
  </si>
  <si>
    <t>SHREYA AHIRWAR</t>
  </si>
  <si>
    <t>DHRUV RAWAT</t>
  </si>
  <si>
    <t>Harshit Yadav</t>
  </si>
  <si>
    <t>ABHISHEK CHADAR</t>
  </si>
  <si>
    <t>anamika vishwakarma</t>
  </si>
  <si>
    <t xml:space="preserve">CHAITANYA MISHRA </t>
  </si>
  <si>
    <t xml:space="preserve">Shiv pratap lodhi </t>
  </si>
  <si>
    <t>AAKARSH</t>
  </si>
  <si>
    <t>AMAAN KHAN</t>
  </si>
  <si>
    <t>Rajveer Patodi</t>
  </si>
  <si>
    <t>RATLAM</t>
  </si>
  <si>
    <t xml:space="preserve">Yashika bamniya </t>
  </si>
  <si>
    <t>pallavi chouhan</t>
  </si>
  <si>
    <t>khush khandal</t>
  </si>
  <si>
    <t>vivek kmar</t>
  </si>
  <si>
    <t>raksha maida</t>
  </si>
  <si>
    <t>akshya Dayya</t>
  </si>
  <si>
    <t>Joynil Mistry</t>
  </si>
  <si>
    <t>Nihal Jarodia</t>
  </si>
  <si>
    <t>SONU NINAMA</t>
  </si>
  <si>
    <t>DHARMISTHA SOLANKI</t>
  </si>
  <si>
    <t>divya dodia</t>
  </si>
  <si>
    <t>NAMAN DHAMMANIYA</t>
  </si>
  <si>
    <t>PRATYAKSH SINGH SUMAN</t>
  </si>
  <si>
    <t>ANURAG YADAV</t>
  </si>
  <si>
    <t>ABHIJEET YADAV</t>
  </si>
  <si>
    <t>CHANDAN SINGH</t>
  </si>
  <si>
    <t>DIVYANSH SHRIVASTAVA</t>
  </si>
  <si>
    <t>PANKAJ SAHU</t>
  </si>
  <si>
    <t>HIMANSHU SHARMA</t>
  </si>
  <si>
    <t>Akshat Khare</t>
  </si>
  <si>
    <t xml:space="preserve">PRASHANT RAJE </t>
  </si>
  <si>
    <t>priyanshu</t>
  </si>
  <si>
    <t xml:space="preserve">SHUBHAM </t>
  </si>
  <si>
    <t>AKSHARA PADIHAR</t>
  </si>
  <si>
    <t>aarna agrawal jain</t>
  </si>
  <si>
    <t>TRISHA NAYAK</t>
  </si>
  <si>
    <t xml:space="preserve">Anjali yadav </t>
  </si>
  <si>
    <t>AGAR MALWA</t>
  </si>
  <si>
    <t>Pawan Dangi</t>
  </si>
  <si>
    <t>Yuvraj singh solanki</t>
  </si>
  <si>
    <t xml:space="preserve">Manvendra parmar </t>
  </si>
  <si>
    <t>SAMAIRA MANSOORI</t>
  </si>
  <si>
    <t xml:space="preserve">ADARSH SHARMA </t>
  </si>
  <si>
    <t>PRNAV BAGHEL</t>
  </si>
  <si>
    <t>KASRAWAD</t>
  </si>
  <si>
    <t xml:space="preserve">SARANSH SHRIVASTAVA </t>
  </si>
  <si>
    <t xml:space="preserve">Ragini kaurav </t>
  </si>
  <si>
    <t>TANISH BHALRAY</t>
  </si>
  <si>
    <t>NARMADANAGAR</t>
  </si>
  <si>
    <t>VIRAJ GOUR</t>
  </si>
  <si>
    <t>adityaraj</t>
  </si>
  <si>
    <t>ANANYA MALVIYA</t>
  </si>
  <si>
    <t xml:space="preserve">KAVYAA GUPTA </t>
  </si>
  <si>
    <t>SEHORE</t>
  </si>
  <si>
    <t>BALRAJ SINGH BAIS</t>
  </si>
  <si>
    <t>GUNJAN GADWAL</t>
  </si>
  <si>
    <t>SAMARTH SAXENA</t>
  </si>
  <si>
    <t>HIMANSHU VERMA</t>
  </si>
  <si>
    <t>RAMAM AWASTHI</t>
  </si>
  <si>
    <t>Divya pratap singh jadoun</t>
  </si>
  <si>
    <t>SURBHI VERMA</t>
  </si>
  <si>
    <t>mayank singh</t>
  </si>
  <si>
    <t>ANUSHKA RAJPUT</t>
  </si>
  <si>
    <t>XI C</t>
  </si>
  <si>
    <t>MHOW</t>
  </si>
  <si>
    <t>AVISHA VERMA</t>
  </si>
  <si>
    <t>vansh gour</t>
  </si>
  <si>
    <t>RAISEN</t>
  </si>
  <si>
    <t>DRASHYA  TIWARI</t>
  </si>
  <si>
    <t>Lekhni Gohia</t>
  </si>
  <si>
    <t xml:space="preserve">ANUJ DHAKAD </t>
  </si>
  <si>
    <t>SWAPNIL SHRIVASTAVA</t>
  </si>
  <si>
    <t>SHIKHAR VERMA</t>
  </si>
  <si>
    <t>ANKIT AHUJA</t>
  </si>
  <si>
    <t>KUSH PATEL</t>
  </si>
  <si>
    <t>ABHAY CHOUHAN</t>
  </si>
  <si>
    <t>pranay rawal</t>
  </si>
  <si>
    <t>SHAJAPUR</t>
  </si>
  <si>
    <t xml:space="preserve">PURVI TOMAR </t>
  </si>
  <si>
    <t>Naitik Gayand</t>
  </si>
  <si>
    <t>Sparsh chandal</t>
  </si>
  <si>
    <t xml:space="preserve">ARYENDRA SINGH BHATI </t>
  </si>
  <si>
    <t>HARSHITA SHARMA</t>
  </si>
  <si>
    <t>AKSHAT RATHORE</t>
  </si>
  <si>
    <t xml:space="preserve">MAHEK SHRIVASTAVA </t>
  </si>
  <si>
    <t>DIVYANSHI YADAV</t>
  </si>
  <si>
    <t>prince suryavanshi</t>
  </si>
  <si>
    <t>SAKSHAM SINGHBHADORIYA</t>
  </si>
  <si>
    <t>Aradhya Parashar</t>
  </si>
  <si>
    <t xml:space="preserve">ANOKHI SAHU </t>
  </si>
  <si>
    <t>GORANSH SHARMA</t>
  </si>
  <si>
    <t>OMPRAKASH TOMAR</t>
  </si>
  <si>
    <t>shweta singh</t>
  </si>
  <si>
    <t>VINAY SHARMA</t>
  </si>
  <si>
    <t>AAKARSH SHARMA</t>
  </si>
  <si>
    <t>UDAY PRATAP SINGH</t>
  </si>
  <si>
    <t>SIDDHANT SHARMA</t>
  </si>
  <si>
    <t>RISHIRAJ SINGH</t>
  </si>
  <si>
    <t>HARSHITA CHAUREY</t>
  </si>
  <si>
    <t>ABEER SINGH</t>
  </si>
  <si>
    <t>YUVRAJ SINGH PANWAR</t>
  </si>
  <si>
    <t>DANISH AHMED</t>
  </si>
  <si>
    <t>prateek kumar</t>
  </si>
  <si>
    <t>UTKARSH KUMAR SINGH</t>
  </si>
  <si>
    <t>SNEHA LODHI</t>
  </si>
  <si>
    <t>KRISHNA MOHAN PANDEY</t>
  </si>
  <si>
    <t xml:space="preserve">vishnu </t>
  </si>
  <si>
    <t>Nisarg Narkhede</t>
  </si>
  <si>
    <t>Rajnish Pratap</t>
  </si>
  <si>
    <t xml:space="preserve">SHOURYA MIHAULIA </t>
  </si>
  <si>
    <t>JAY SALIYA</t>
  </si>
  <si>
    <t>JAY TRIPATHI</t>
  </si>
  <si>
    <t>SHREYANSH RATHOD</t>
  </si>
  <si>
    <t xml:space="preserve">DIGVIJAY YADAV </t>
  </si>
  <si>
    <t>BHAVYA RAI</t>
  </si>
  <si>
    <t xml:space="preserve">Efjan hasan </t>
  </si>
  <si>
    <t>NITYA KATARIYA</t>
  </si>
  <si>
    <t>Prerana kunwar</t>
  </si>
  <si>
    <t xml:space="preserve">Chitranshi </t>
  </si>
  <si>
    <t>Aditya Singh</t>
  </si>
  <si>
    <t>Meghna Gawali</t>
  </si>
  <si>
    <t>TARUN KUMAR UPADHYAY</t>
  </si>
  <si>
    <t xml:space="preserve">Sudarsh chaubey </t>
  </si>
  <si>
    <t>RAKHI GOUR</t>
  </si>
  <si>
    <t>SHIV RAI</t>
  </si>
  <si>
    <t>NIRMIT GOUR</t>
  </si>
  <si>
    <t>RUDRA NAMDEO</t>
  </si>
  <si>
    <t xml:space="preserve">YASH VAIDYA </t>
  </si>
  <si>
    <t>UJJAIN</t>
  </si>
  <si>
    <t>PRINCE PATEL</t>
  </si>
  <si>
    <t>KHANDWA</t>
  </si>
  <si>
    <t>SUHAN JADHAV</t>
  </si>
  <si>
    <t xml:space="preserve">PRITESH CHOUHAN </t>
  </si>
  <si>
    <t>AYUSHI PAL</t>
  </si>
  <si>
    <t>JAY KARODE</t>
  </si>
  <si>
    <t xml:space="preserve">Rishabh Dhakse </t>
  </si>
  <si>
    <t>ANIRUDDHA YADAV</t>
  </si>
  <si>
    <t>XI B</t>
  </si>
  <si>
    <t>RAJGARH</t>
  </si>
  <si>
    <t>yash chhari</t>
  </si>
  <si>
    <t>ADITYA KUMAR BHARTI</t>
  </si>
  <si>
    <t xml:space="preserve">MANAV MALI </t>
  </si>
  <si>
    <t>SHAMGARH</t>
  </si>
  <si>
    <t>Anmol Tiwari</t>
  </si>
  <si>
    <t>RAJ PARIHAR</t>
  </si>
  <si>
    <t>Mayank</t>
  </si>
  <si>
    <t>arush</t>
  </si>
  <si>
    <t>BHOPAL NO.3 (Shift-1)</t>
  </si>
  <si>
    <t>MANISHA MEWADE</t>
  </si>
  <si>
    <t>NAKSHATRA SINGH</t>
  </si>
  <si>
    <t>NEHA GUPTA</t>
  </si>
  <si>
    <t xml:space="preserve">ATHARV SINGH TOMAR </t>
  </si>
  <si>
    <t>SAMARTH INGLE</t>
  </si>
  <si>
    <t xml:space="preserve">SUSHMITA SAHARIYA </t>
  </si>
  <si>
    <t>TANVI PARIK</t>
  </si>
  <si>
    <t>MANISHA NAGAR</t>
  </si>
  <si>
    <t>manshika JHALA</t>
  </si>
  <si>
    <t>SUPRIYA JAMRA</t>
  </si>
  <si>
    <t>ANADI DHAKAD</t>
  </si>
  <si>
    <t>PRANAV PATHAK</t>
  </si>
  <si>
    <t>DIVYANSH DUBEY</t>
  </si>
  <si>
    <t>ABHIJEET MISHRA</t>
  </si>
  <si>
    <t>NANDINI BEHERA</t>
  </si>
  <si>
    <t>Adtiya Rai</t>
  </si>
  <si>
    <t>MAYANK SINGH</t>
  </si>
  <si>
    <t>ANUSHKA KUJUR</t>
  </si>
  <si>
    <t>LEENA VERMA</t>
  </si>
  <si>
    <t>ANUSHKA DUBEY</t>
  </si>
  <si>
    <t>MANYA SAXENA</t>
  </si>
  <si>
    <t>AARNA RAI</t>
  </si>
  <si>
    <t>NAMAN SINGH</t>
  </si>
  <si>
    <t xml:space="preserve">PRIYANSH MITRA </t>
  </si>
  <si>
    <t>VARUN ZAMBARE</t>
  </si>
  <si>
    <t>AAYUSH KUMAR</t>
  </si>
  <si>
    <t xml:space="preserve">YOGESH ahirwar </t>
  </si>
  <si>
    <t>VARUN SINGH ATAL</t>
  </si>
  <si>
    <t>BHIND</t>
  </si>
  <si>
    <t>ARYAN SINGH KATROLIYA</t>
  </si>
  <si>
    <t>ABHISHEK SINGH</t>
  </si>
  <si>
    <t>GAUTAM RAJAWAT</t>
  </si>
  <si>
    <t>govind singh</t>
  </si>
  <si>
    <t>ROHIT ATAL</t>
  </si>
  <si>
    <t>TEJAS NARAYAN TRIPATHI</t>
  </si>
  <si>
    <t>NARENDRA SHRIVAS</t>
  </si>
  <si>
    <t>AYUSH PATEL</t>
  </si>
  <si>
    <t>PRIYANSH LAKHORE</t>
  </si>
  <si>
    <t>HARSHVARDHAN YADAV</t>
  </si>
  <si>
    <t>SUJAIN SINGH GOUR</t>
  </si>
  <si>
    <t>OM NARAYAN MISHRA</t>
  </si>
  <si>
    <t>NISHTHA DHOTE</t>
  </si>
  <si>
    <t>saloni rajak</t>
  </si>
  <si>
    <t>HITANSHI DUBEY</t>
  </si>
  <si>
    <t>VINAYAK MISHRA</t>
  </si>
  <si>
    <t>ASHISH PRASAD</t>
  </si>
  <si>
    <t>NANDINI RAGHUWANSHI</t>
  </si>
  <si>
    <t>GUNA</t>
  </si>
  <si>
    <t xml:space="preserve">Ashtmi Raghuwanshi </t>
  </si>
  <si>
    <t xml:space="preserve">deepak meena </t>
  </si>
  <si>
    <t>VIPUL RAGHUWANSHI</t>
  </si>
  <si>
    <t>HARSHIT SEN</t>
  </si>
  <si>
    <t xml:space="preserve">TEJAS PANT </t>
  </si>
  <si>
    <t>Dev Yadav</t>
  </si>
  <si>
    <t>ARNAV SINGODIYA</t>
  </si>
  <si>
    <t>ANJALI KUSHWAH</t>
  </si>
  <si>
    <t>SAMIKSHA DHAKAR</t>
  </si>
  <si>
    <t>KAPIL SHARMA</t>
  </si>
  <si>
    <t>MOHIT</t>
  </si>
  <si>
    <t>NIKITA MEENA</t>
  </si>
  <si>
    <t>SAMIKSHA SAGAR</t>
  </si>
  <si>
    <t xml:space="preserve">DEEKSHA SURYA </t>
  </si>
  <si>
    <t xml:space="preserve">AAKASH KUSHWAH </t>
  </si>
  <si>
    <t>CHANDERI</t>
  </si>
  <si>
    <t>Swati</t>
  </si>
  <si>
    <t>BETUL</t>
  </si>
  <si>
    <t>BHAVYA MER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</si>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</sst>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54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53"/>
      <tableStyleElement type="firstRowStripe" dxfId="52"/>
      <tableStyleElement type="secondRowStripe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il-DT-Demo" refreshedDate="46087.571153124998" createdVersion="3" refreshedVersion="3" minRefreshableVersion="3" recordCount="257">
  <cacheSource type="worksheet">
    <worksheetSource ref="A1:U258" sheet="marks"/>
  </cacheSource>
  <cacheFields count="21">
    <cacheField name="NAME" numFmtId="0">
      <sharedItems count="256">
        <s v="N"/>
        <s v="DEVANSHI UPADHYAY"/>
        <s v="JIYA"/>
        <s v="Devansh  Mudgal"/>
        <s v="ISHIKA"/>
        <s v="chitrita sharma"/>
        <s v="SALONI TOMAR"/>
        <s v="Ishant Yadav"/>
        <s v="sakshi"/>
        <s v="AANYA TOMAR"/>
        <s v="kishan sharma"/>
        <s v="VIPIN SHARMA "/>
        <s v="VANSHIKA SHARMA"/>
        <s v="kamini yadav"/>
        <s v="ABHIMANYU SINGH TOMAR"/>
        <s v="upasana sharma"/>
        <s v="YOGESH MAHOUR"/>
        <s v="VANSH DANDOTIYA"/>
        <s v="GRANTH"/>
        <s v="vivekj angid"/>
        <s v="mahi bakariya"/>
        <s v="rekha solanki"/>
        <s v="ANURAG"/>
        <s v="Rohanpreet Singh"/>
        <s v="durgesh rawat"/>
        <s v="Alish khan"/>
        <s v="Raghav kumawat"/>
        <s v="SPARSH SHARMA"/>
        <s v="aman kumar shakya"/>
        <s v="Ashwini Doshi"/>
        <s v="RAM RATHORE"/>
        <s v="JASKARAN SINGH"/>
        <s v="KAVYA RATHORE"/>
        <s v="surya jain"/>
        <s v="rashi solanki"/>
        <s v="Shivam meena"/>
        <s v="GOVIND CHAUHAN "/>
        <s v="Darshil Sharma"/>
        <s v="bhaskar ganava"/>
        <s v="yashraj singh pratihar"/>
        <s v="ASHISH RATHORE "/>
        <s v="Prince goswami"/>
        <s v="saloni yadav"/>
        <s v="AMAN JAIN "/>
        <s v="SONALI CHAUDHARY"/>
        <s v="Aniket"/>
        <s v="PRIYANSHI JANGAM"/>
        <s v="SNEHAL SINGHAL"/>
        <s v="BHOOMI GAUR"/>
        <s v="sourabh"/>
        <s v="IVSITA "/>
        <s v="PRAGATI BHADORIYA "/>
        <s v="AVINASH KUMAR MISHRA"/>
        <s v="chandani bhadoriya "/>
        <s v="MOHAMMAD ARMAN QURESHI"/>
        <s v="vivek singh gound"/>
        <s v="nitin mishra"/>
        <s v="ABHINASH YADAV"/>
        <s v="SHUBHIKSHA TIWARI"/>
        <s v="RUDRANSH SINGH BUNDELA"/>
        <s v="SHREYA AHIRWAR"/>
        <s v="DHRUV RAWAT"/>
        <s v="Harshit Yadav"/>
        <s v="ABHISHEK CHADAR"/>
        <s v="anamika vishwakarma"/>
        <s v="CHAITANYA MISHRA "/>
        <s v="Shiv pratap lodhi "/>
        <s v="AAKARSH"/>
        <s v="AMAAN KHAN"/>
        <s v="Rajveer Patodi"/>
        <s v="Yashika bamniya "/>
        <s v="pallavi chouhan"/>
        <s v="khush khandal"/>
        <s v="vivek kmar"/>
        <s v="raksha maida"/>
        <s v="akshya Dayya"/>
        <s v="Joynil Mistry"/>
        <s v="Nihal Jarodia"/>
        <s v="SONU NINAMA"/>
        <s v="DHARMISTHA SOLANKI"/>
        <s v="divya dodia"/>
        <s v="NAMAN DHAMMANIYA"/>
        <s v="PRATYAKSH SINGH SUMAN"/>
        <s v="ANURAG YADAV"/>
        <s v="ABHIJEET YADAV"/>
        <s v="CHANDAN SINGH"/>
        <s v="DIVYANSH SHRIVASTAVA"/>
        <s v="PANKAJ SAHU"/>
        <s v="HIMANSHU SHARMA"/>
        <s v="Akshat Khare"/>
        <s v="PRASHANT RAJE "/>
        <s v="priyanshu"/>
        <s v="SHUBHAM "/>
        <s v="AKSHARA PADIHAR"/>
        <s v="aarna agrawal jain"/>
        <s v="TRISHA NAYAK"/>
        <s v="Anjali yadav "/>
        <s v="Pawan Dangi"/>
        <s v="Yuvraj singh solanki"/>
        <s v="Manvendra parmar "/>
        <s v="SAMAIRA MANSOORI"/>
        <s v="ADARSH SHARMA "/>
        <s v="PRNAV BAGHEL"/>
        <s v="SARANSH SHRIVASTAVA "/>
        <s v="Ragini kaurav "/>
        <s v="TANISH BHALRAY"/>
        <s v="VIRAJ GOUR"/>
        <s v="adityaraj"/>
        <s v="ANANYA MALVIYA"/>
        <s v="KAVYAA GUPTA "/>
        <s v="BALRAJ SINGH BAIS"/>
        <s v="GUNJAN GADWAL"/>
        <s v="SAMARTH SAXENA"/>
        <s v="HIMANSHU VERMA"/>
        <s v="RAMAM AWASTHI"/>
        <s v="Divya pratap singh jadoun"/>
        <s v="SURBHI VERMA"/>
        <s v="mayank singh"/>
        <s v="ANUSHKA RAJPUT"/>
        <s v="AVISHA VERMA"/>
        <s v="vansh gour"/>
        <s v="DRASHYA  TIWARI"/>
        <s v="Lekhni Gohia"/>
        <s v="ANUJ DHAKAD "/>
        <s v="SWAPNIL SHRIVASTAVA"/>
        <s v="SHIKHAR VERMA"/>
        <s v="ANKIT AHUJA"/>
        <s v="KUSH PATEL"/>
        <s v="ABHAY CHOUHAN"/>
        <s v="pranay rawal"/>
        <s v="PURVI TOMAR "/>
        <s v="Naitik Gayand"/>
        <s v="Sparsh chandal"/>
        <s v="ARYENDRA SINGH BHATI "/>
        <s v="HARSHITA SHARMA"/>
        <s v="AKSHAT RATHORE"/>
        <s v="MAHEK SHRIVASTAVA "/>
        <s v="DIVYANSHI YADAV"/>
        <s v="prince suryavanshi"/>
        <s v="SAKSHAM SINGHBHADORIYA"/>
        <s v="Aradhya Parashar"/>
        <s v="ANOKHI SAHU "/>
        <s v="GORANSH SHARMA"/>
        <s v="OMPRAKASH TOMAR"/>
        <s v="shweta singh"/>
        <s v="VINAY SHARMA"/>
        <s v="AAKARSH SHARMA"/>
        <s v="UDAY PRATAP SINGH"/>
        <s v="SIDDHANT SHARMA"/>
        <s v="RISHIRAJ SINGH"/>
        <s v="HARSHITA CHAUREY"/>
        <s v="ABEER SINGH"/>
        <s v="YUVRAJ SINGH PANWAR"/>
        <s v="DANISH AHMED"/>
        <s v="prateek kumar"/>
        <s v="UTKARSH KUMAR SINGH"/>
        <s v="SNEHA LODHI"/>
        <s v="KRISHNA MOHAN PANDEY"/>
        <s v="vishnu "/>
        <s v="Nisarg Narkhede"/>
        <s v="Rajnish Pratap"/>
        <s v="SHOURYA MIHAULIA "/>
        <s v="JAY SALIYA"/>
        <s v="JAY TRIPATHI"/>
        <s v="SHREYANSH RATHOD"/>
        <s v="DIGVIJAY YADAV "/>
        <s v="BHAVYA RAI"/>
        <s v="Efjan hasan "/>
        <s v="NITYA KATARIYA"/>
        <s v="Prerana kunwar"/>
        <s v="Chitranshi "/>
        <s v="Aditya Singh"/>
        <s v="Meghna Gawali"/>
        <s v="TARUN KUMAR UPADHYAY"/>
        <s v="Sudarsh chaubey "/>
        <s v="RAKHI GOUR"/>
        <s v="SHIV RAI"/>
        <s v="NIRMIT GOUR"/>
        <s v="RUDRA NAMDEO"/>
        <s v="YASH VAIDYA "/>
        <s v="PRINCE PATEL"/>
        <s v="SUHAN JADHAV"/>
        <s v="PRITESH CHOUHAN "/>
        <s v="AYUSHI PAL"/>
        <s v="JAY KARODE"/>
        <s v="Rishabh Dhakse "/>
        <s v="ANIRUDDHA YADAV"/>
        <s v="yash chhari"/>
        <s v="ADITYA KUMAR BHARTI"/>
        <s v="MANAV MALI "/>
        <s v="Anmol Tiwari"/>
        <s v="RAJ PARIHAR"/>
        <s v="Mayank"/>
        <s v="arush"/>
        <s v="MANISHA MEWADE"/>
        <s v="NAKSHATRA SINGH"/>
        <s v="NEHA GUPTA"/>
        <s v="ATHARV SINGH TOMAR "/>
        <s v="SAMARTH INGLE"/>
        <s v="SUSHMITA SAHARIYA "/>
        <s v="TANVI PARIK"/>
        <s v="MANISHA NAGAR"/>
        <s v="manshika JHALA"/>
        <s v="SUPRIYA JAMRA"/>
        <s v="ANADI DHAKAD"/>
        <s v="PRANAV PATHAK"/>
        <s v="DIVYANSH DUBEY"/>
        <s v="ABHIJEET MISHRA"/>
        <s v="NANDINI BEHERA"/>
        <s v="Adtiya Rai"/>
        <s v="ANUSHKA KUJUR"/>
        <s v="LEENA VERMA"/>
        <s v="ANUSHKA DUBEY"/>
        <s v="MANYA SAXENA"/>
        <s v="AARNA RAI"/>
        <s v="NAMAN SINGH"/>
        <s v="PRIYANSH MITRA "/>
        <s v="VARUN ZAMBARE"/>
        <s v="AAYUSH KUMAR"/>
        <s v="YOGESH ahirwar "/>
        <s v="VARUN SINGH ATAL"/>
        <s v="ARYAN SINGH KATROLIYA"/>
        <s v="ABHISHEK SINGH"/>
        <s v="GAUTAM RAJAWAT"/>
        <s v="govind singh"/>
        <s v="ROHIT ATAL"/>
        <s v="TEJAS NARAYAN TRIPATHI"/>
        <s v="NARENDRA SHRIVAS"/>
        <s v="AYUSH PATEL"/>
        <s v="PRIYANSH LAKHORE"/>
        <s v="HARSHVARDHAN YADAV"/>
        <s v="SUJAIN SINGH GOUR"/>
        <s v="OM NARAYAN MISHRA"/>
        <s v="NISHTHA DHOTE"/>
        <s v="saloni rajak"/>
        <s v="HITANSHI DUBEY"/>
        <s v="VINAYAK MISHRA"/>
        <s v="ASHISH PRASAD"/>
        <s v="NANDINI RAGHUWANSHI"/>
        <s v="Ashtmi Raghuwanshi "/>
        <s v="deepak meena "/>
        <s v="VIPUL RAGHUWANSHI"/>
        <s v="HARSHIT SEN"/>
        <s v="TEJAS PANT "/>
        <s v="Dev Yadav"/>
        <s v="ARNAV SINGODIYA"/>
        <s v="ANJALI KUSHWAH"/>
        <s v="SAMIKSHA DHAKAR"/>
        <s v="KAPIL SHARMA"/>
        <s v="MOHIT"/>
        <s v="NIKITA MEENA"/>
        <s v="SAMIKSHA SAGAR"/>
        <s v="DEEKSHA SURYA "/>
        <s v="AAKASH KUSHWAH "/>
        <s v="Swati"/>
        <s v="BHAVYA MER"/>
      </sharedItems>
    </cacheField>
    <cacheField name="CLASS" numFmtId="0">
      <sharedItems count="3">
        <s v="XI A"/>
        <s v="XI C"/>
        <s v="XI B"/>
      </sharedItems>
    </cacheField>
    <cacheField name="SCHOOL" numFmtId="0">
      <sharedItems count="25">
        <s v="BHOPAL NO.1"/>
        <s v="MORENA"/>
        <s v="SHEOPUR"/>
        <s v="MANDSAUR"/>
        <s v="CRPF GWALIOR"/>
        <s v="TEKANPUR BFS"/>
        <s v="TIKAMGARH"/>
        <s v="JHABUA"/>
        <s v="RATLAM"/>
        <s v="AGAR MALWA"/>
        <s v="KASRAWAD"/>
        <s v="NARMADANAGAR"/>
        <s v="SEHORE"/>
        <s v="MHOW"/>
        <s v="RAISEN"/>
        <s v="SHAJAPUR"/>
        <s v="UJJAIN"/>
        <s v="KHANDWA"/>
        <s v="RAJGARH"/>
        <s v="SHAMGARH"/>
        <s v="BHOPAL NO.3 (Shift-1)"/>
        <s v="BHIND"/>
        <s v="GUNA"/>
        <s v="CHANDERI"/>
        <s v="BETUL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MixedTypes="1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0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7">
  <r>
    <x v="0"/>
    <x v="0"/>
    <x v="0"/>
    <n v="1"/>
    <s v=""/>
    <s v=""/>
    <n v="1"/>
    <s v=""/>
    <s v=""/>
    <s v=""/>
    <s v=""/>
    <s v=""/>
    <s v=""/>
    <n v="2"/>
    <n v="1"/>
    <n v="0"/>
    <n v="0"/>
    <n v="0"/>
    <n v="0"/>
    <n v="1"/>
    <n v="0"/>
  </r>
  <r>
    <x v="1"/>
    <x v="0"/>
    <x v="1"/>
    <n v="1"/>
    <s v=""/>
    <s v=""/>
    <s v=""/>
    <s v=""/>
    <s v=""/>
    <s v=""/>
    <n v="1"/>
    <n v="1"/>
    <s v=""/>
    <n v="3"/>
    <n v="1"/>
    <n v="0"/>
    <n v="0"/>
    <n v="0"/>
    <n v="0"/>
    <n v="1"/>
    <n v="0"/>
  </r>
  <r>
    <x v="2"/>
    <x v="0"/>
    <x v="1"/>
    <n v="1"/>
    <n v="1"/>
    <s v=""/>
    <s v=""/>
    <s v=""/>
    <s v=""/>
    <s v=""/>
    <n v="1"/>
    <n v="1"/>
    <n v="1"/>
    <n v="5"/>
    <n v="0"/>
    <n v="1"/>
    <n v="0"/>
    <n v="0"/>
    <n v="0"/>
    <n v="1"/>
    <n v="0"/>
  </r>
  <r>
    <x v="3"/>
    <x v="0"/>
    <x v="1"/>
    <s v=""/>
    <n v="1"/>
    <s v=""/>
    <n v="1"/>
    <s v=""/>
    <s v=""/>
    <n v="1"/>
    <s v=""/>
    <s v=""/>
    <s v=""/>
    <n v="3"/>
    <n v="1"/>
    <n v="0"/>
    <n v="0"/>
    <n v="0"/>
    <n v="0"/>
    <n v="1"/>
    <n v="0"/>
  </r>
  <r>
    <x v="4"/>
    <x v="0"/>
    <x v="1"/>
    <s v=""/>
    <s v=""/>
    <s v=""/>
    <s v=""/>
    <n v="1"/>
    <s v=""/>
    <n v="1"/>
    <n v="1"/>
    <s v=""/>
    <n v="1"/>
    <n v="4"/>
    <n v="0"/>
    <n v="1"/>
    <n v="0"/>
    <n v="0"/>
    <n v="0"/>
    <n v="1"/>
    <n v="0"/>
  </r>
  <r>
    <x v="5"/>
    <x v="0"/>
    <x v="1"/>
    <s v=""/>
    <n v="1"/>
    <s v=""/>
    <s v=""/>
    <s v=""/>
    <s v=""/>
    <n v="1"/>
    <n v="1"/>
    <s v=""/>
    <s v=""/>
    <n v="3"/>
    <n v="1"/>
    <n v="0"/>
    <n v="0"/>
    <n v="0"/>
    <n v="0"/>
    <n v="1"/>
    <n v="0"/>
  </r>
  <r>
    <x v="6"/>
    <x v="0"/>
    <x v="1"/>
    <s v=""/>
    <n v="1"/>
    <s v=""/>
    <s v=""/>
    <s v=""/>
    <s v=""/>
    <n v="1"/>
    <s v=""/>
    <s v=""/>
    <s v=""/>
    <n v="2"/>
    <n v="1"/>
    <n v="0"/>
    <n v="0"/>
    <n v="0"/>
    <n v="0"/>
    <n v="1"/>
    <n v="0"/>
  </r>
  <r>
    <x v="7"/>
    <x v="0"/>
    <x v="1"/>
    <n v="1"/>
    <n v="1"/>
    <s v=""/>
    <s v=""/>
    <n v="1"/>
    <n v="1"/>
    <n v="1"/>
    <s v=""/>
    <s v=""/>
    <s v=""/>
    <n v="5"/>
    <n v="0"/>
    <n v="1"/>
    <n v="0"/>
    <n v="0"/>
    <n v="0"/>
    <n v="1"/>
    <n v="0"/>
  </r>
  <r>
    <x v="8"/>
    <x v="0"/>
    <x v="1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9"/>
    <x v="0"/>
    <x v="1"/>
    <n v="1"/>
    <s v=""/>
    <s v=""/>
    <s v=""/>
    <s v=""/>
    <s v=""/>
    <n v="1"/>
    <s v=""/>
    <s v=""/>
    <s v=""/>
    <n v="2"/>
    <n v="1"/>
    <n v="0"/>
    <n v="0"/>
    <n v="0"/>
    <n v="0"/>
    <n v="1"/>
    <n v="0"/>
  </r>
  <r>
    <x v="10"/>
    <x v="0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"/>
    <x v="0"/>
    <x v="1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2"/>
    <x v="0"/>
    <x v="1"/>
    <n v="1"/>
    <n v="1"/>
    <s v=""/>
    <s v=""/>
    <s v=""/>
    <s v=""/>
    <s v=""/>
    <s v=""/>
    <s v=""/>
    <n v="1"/>
    <n v="3"/>
    <n v="1"/>
    <n v="0"/>
    <n v="0"/>
    <n v="0"/>
    <n v="0"/>
    <n v="1"/>
    <n v="0"/>
  </r>
  <r>
    <x v="13"/>
    <x v="0"/>
    <x v="1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4"/>
    <x v="0"/>
    <x v="1"/>
    <n v="1"/>
    <n v="1"/>
    <s v=""/>
    <s v=""/>
    <s v=""/>
    <s v=""/>
    <s v=""/>
    <n v="1"/>
    <s v=""/>
    <n v="1"/>
    <n v="4"/>
    <n v="0"/>
    <n v="1"/>
    <n v="0"/>
    <n v="0"/>
    <n v="0"/>
    <n v="1"/>
    <n v="0"/>
  </r>
  <r>
    <x v="15"/>
    <x v="0"/>
    <x v="1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6"/>
    <x v="0"/>
    <x v="1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7"/>
    <x v="0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"/>
    <x v="0"/>
    <x v="2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19"/>
    <x v="0"/>
    <x v="3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0"/>
    <x v="0"/>
    <x v="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1"/>
    <x v="0"/>
    <x v="3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22"/>
    <x v="0"/>
    <x v="2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3"/>
    <x v="0"/>
    <x v="2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24"/>
    <x v="0"/>
    <x v="2"/>
    <n v="1"/>
    <n v="1"/>
    <n v="1"/>
    <s v=""/>
    <s v=""/>
    <n v="1"/>
    <n v="1"/>
    <s v=""/>
    <n v="1"/>
    <n v="1"/>
    <n v="7"/>
    <n v="0"/>
    <n v="0"/>
    <n v="1"/>
    <n v="0"/>
    <n v="0"/>
    <n v="0"/>
    <n v="1"/>
  </r>
  <r>
    <x v="25"/>
    <x v="0"/>
    <x v="3"/>
    <n v="1"/>
    <n v="1"/>
    <s v=""/>
    <s v=""/>
    <s v=""/>
    <n v="1"/>
    <s v=""/>
    <n v="1"/>
    <n v="1"/>
    <s v=""/>
    <n v="5"/>
    <n v="0"/>
    <n v="1"/>
    <n v="0"/>
    <n v="0"/>
    <n v="0"/>
    <n v="1"/>
    <n v="0"/>
  </r>
  <r>
    <x v="26"/>
    <x v="0"/>
    <x v="3"/>
    <n v="1"/>
    <n v="1"/>
    <n v="1"/>
    <s v=""/>
    <n v="1"/>
    <s v=""/>
    <s v=""/>
    <n v="1"/>
    <n v="1"/>
    <n v="1"/>
    <n v="7"/>
    <n v="0"/>
    <n v="0"/>
    <n v="1"/>
    <n v="0"/>
    <n v="0"/>
    <n v="0"/>
    <n v="1"/>
  </r>
  <r>
    <x v="27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"/>
    <x v="0"/>
    <x v="2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29"/>
    <x v="0"/>
    <x v="3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30"/>
    <x v="0"/>
    <x v="3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31"/>
    <x v="0"/>
    <x v="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32"/>
    <x v="0"/>
    <x v="3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33"/>
    <x v="0"/>
    <x v="3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34"/>
    <x v="0"/>
    <x v="3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35"/>
    <x v="0"/>
    <x v="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36"/>
    <x v="0"/>
    <x v="3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37"/>
    <x v="0"/>
    <x v="3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38"/>
    <x v="0"/>
    <x v="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9"/>
    <x v="0"/>
    <x v="3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40"/>
    <x v="0"/>
    <x v="4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41"/>
    <x v="0"/>
    <x v="3"/>
    <n v="1"/>
    <n v="1"/>
    <s v=""/>
    <s v=""/>
    <n v="1"/>
    <n v="1"/>
    <n v="1"/>
    <n v="1"/>
    <n v="1"/>
    <n v="1"/>
    <n v="8"/>
    <n v="0"/>
    <n v="0"/>
    <n v="0"/>
    <n v="1"/>
    <n v="0"/>
    <n v="0"/>
    <n v="1"/>
  </r>
  <r>
    <x v="42"/>
    <x v="0"/>
    <x v="4"/>
    <n v="1"/>
    <n v="1"/>
    <n v="1"/>
    <n v="1"/>
    <s v=""/>
    <s v=""/>
    <s v=""/>
    <s v=""/>
    <s v=""/>
    <n v="1"/>
    <n v="5"/>
    <n v="0"/>
    <n v="1"/>
    <n v="0"/>
    <n v="0"/>
    <n v="0"/>
    <n v="1"/>
    <n v="0"/>
  </r>
  <r>
    <x v="43"/>
    <x v="0"/>
    <x v="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44"/>
    <x v="0"/>
    <x v="2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45"/>
    <x v="0"/>
    <x v="5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46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7"/>
    <x v="0"/>
    <x v="2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48"/>
    <x v="0"/>
    <x v="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49"/>
    <x v="0"/>
    <x v="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50"/>
    <x v="0"/>
    <x v="5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51"/>
    <x v="0"/>
    <x v="5"/>
    <s v=""/>
    <s v=""/>
    <n v="1"/>
    <s v=""/>
    <n v="1"/>
    <s v=""/>
    <s v=""/>
    <n v="1"/>
    <n v="1"/>
    <s v=""/>
    <n v="4"/>
    <n v="0"/>
    <n v="1"/>
    <n v="0"/>
    <n v="0"/>
    <n v="0"/>
    <n v="1"/>
    <n v="0"/>
  </r>
  <r>
    <x v="52"/>
    <x v="0"/>
    <x v="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"/>
    <x v="0"/>
    <x v="5"/>
    <s v=""/>
    <s v=""/>
    <n v="1"/>
    <s v=""/>
    <n v="1"/>
    <n v="1"/>
    <n v="1"/>
    <n v="1"/>
    <n v="1"/>
    <n v="1"/>
    <n v="7"/>
    <n v="0"/>
    <n v="0"/>
    <n v="1"/>
    <n v="0"/>
    <n v="0"/>
    <n v="0"/>
    <n v="1"/>
  </r>
  <r>
    <x v="54"/>
    <x v="0"/>
    <x v="6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55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6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7"/>
    <x v="0"/>
    <x v="6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58"/>
    <x v="0"/>
    <x v="6"/>
    <n v="1"/>
    <n v="1"/>
    <s v=""/>
    <s v=""/>
    <n v="1"/>
    <s v=""/>
    <n v="1"/>
    <n v="1"/>
    <n v="1"/>
    <n v="1"/>
    <n v="7"/>
    <n v="0"/>
    <n v="0"/>
    <n v="1"/>
    <n v="0"/>
    <n v="0"/>
    <n v="0"/>
    <n v="1"/>
  </r>
  <r>
    <x v="59"/>
    <x v="0"/>
    <x v="6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60"/>
    <x v="0"/>
    <x v="6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61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2"/>
    <x v="0"/>
    <x v="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63"/>
    <x v="0"/>
    <x v="6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64"/>
    <x v="0"/>
    <x v="6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65"/>
    <x v="0"/>
    <x v="6"/>
    <n v="1"/>
    <n v="1"/>
    <n v="1"/>
    <n v="1"/>
    <s v=""/>
    <s v=""/>
    <s v=""/>
    <s v=""/>
    <n v="1"/>
    <n v="1"/>
    <n v="6"/>
    <n v="0"/>
    <n v="0"/>
    <n v="1"/>
    <n v="0"/>
    <n v="0"/>
    <n v="0"/>
    <n v="1"/>
  </r>
  <r>
    <x v="66"/>
    <x v="0"/>
    <x v="6"/>
    <n v="1"/>
    <n v="1"/>
    <s v=""/>
    <n v="1"/>
    <s v=""/>
    <s v=""/>
    <n v="1"/>
    <n v="1"/>
    <n v="1"/>
    <n v="1"/>
    <n v="7"/>
    <n v="0"/>
    <n v="0"/>
    <n v="1"/>
    <n v="0"/>
    <n v="0"/>
    <n v="0"/>
    <n v="1"/>
  </r>
  <r>
    <x v="67"/>
    <x v="0"/>
    <x v="7"/>
    <s v=""/>
    <s v=""/>
    <s v=""/>
    <n v="1"/>
    <n v="1"/>
    <s v=""/>
    <s v=""/>
    <s v=""/>
    <s v=""/>
    <n v="1"/>
    <n v="3"/>
    <n v="1"/>
    <n v="0"/>
    <n v="0"/>
    <n v="0"/>
    <n v="0"/>
    <n v="1"/>
    <n v="0"/>
  </r>
  <r>
    <x v="68"/>
    <x v="0"/>
    <x v="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69"/>
    <x v="0"/>
    <x v="8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70"/>
    <x v="0"/>
    <x v="8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71"/>
    <x v="0"/>
    <x v="8"/>
    <s v=""/>
    <n v="1"/>
    <n v="1"/>
    <s v=""/>
    <n v="1"/>
    <n v="1"/>
    <n v="1"/>
    <s v=""/>
    <n v="1"/>
    <s v=""/>
    <n v="6"/>
    <n v="0"/>
    <n v="0"/>
    <n v="1"/>
    <n v="0"/>
    <n v="0"/>
    <n v="0"/>
    <n v="1"/>
  </r>
  <r>
    <x v="72"/>
    <x v="0"/>
    <x v="8"/>
    <n v="1"/>
    <n v="1"/>
    <n v="1"/>
    <n v="1"/>
    <n v="1"/>
    <s v=""/>
    <s v=""/>
    <s v=""/>
    <s v=""/>
    <s v=""/>
    <n v="5"/>
    <n v="0"/>
    <n v="1"/>
    <n v="0"/>
    <n v="0"/>
    <n v="0"/>
    <n v="1"/>
    <n v="0"/>
  </r>
  <r>
    <x v="73"/>
    <x v="0"/>
    <x v="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4"/>
    <x v="0"/>
    <x v="8"/>
    <n v="1"/>
    <s v=""/>
    <n v="1"/>
    <n v="1"/>
    <s v=""/>
    <s v=""/>
    <n v="1"/>
    <s v=""/>
    <s v=""/>
    <n v="1"/>
    <n v="5"/>
    <n v="0"/>
    <n v="1"/>
    <n v="0"/>
    <n v="0"/>
    <n v="0"/>
    <n v="1"/>
    <n v="0"/>
  </r>
  <r>
    <x v="75"/>
    <x v="0"/>
    <x v="8"/>
    <n v="1"/>
    <n v="1"/>
    <n v="1"/>
    <n v="1"/>
    <s v=""/>
    <n v="1"/>
    <n v="1"/>
    <s v=""/>
    <s v=""/>
    <n v="1"/>
    <n v="7"/>
    <n v="0"/>
    <n v="0"/>
    <n v="1"/>
    <n v="0"/>
    <n v="0"/>
    <n v="0"/>
    <n v="1"/>
  </r>
  <r>
    <x v="76"/>
    <x v="0"/>
    <x v="8"/>
    <n v="1"/>
    <n v="1"/>
    <n v="1"/>
    <n v="1"/>
    <n v="1"/>
    <s v=""/>
    <s v=""/>
    <n v="1"/>
    <s v=""/>
    <s v=""/>
    <n v="6"/>
    <n v="0"/>
    <n v="0"/>
    <n v="1"/>
    <n v="0"/>
    <n v="0"/>
    <n v="0"/>
    <n v="1"/>
  </r>
  <r>
    <x v="77"/>
    <x v="0"/>
    <x v="8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78"/>
    <x v="0"/>
    <x v="8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79"/>
    <x v="0"/>
    <x v="8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80"/>
    <x v="0"/>
    <x v="8"/>
    <n v="1"/>
    <n v="1"/>
    <n v="1"/>
    <n v="1"/>
    <n v="1"/>
    <s v=""/>
    <s v=""/>
    <n v="1"/>
    <s v=""/>
    <s v=""/>
    <n v="6"/>
    <n v="0"/>
    <n v="0"/>
    <n v="1"/>
    <n v="0"/>
    <n v="0"/>
    <n v="0"/>
    <n v="1"/>
  </r>
  <r>
    <x v="81"/>
    <x v="0"/>
    <x v="8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2"/>
    <x v="0"/>
    <x v="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3"/>
    <x v="0"/>
    <x v="5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84"/>
    <x v="0"/>
    <x v="6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85"/>
    <x v="0"/>
    <x v="5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86"/>
    <x v="0"/>
    <x v="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7"/>
    <x v="0"/>
    <x v="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8"/>
    <x v="0"/>
    <x v="8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89"/>
    <x v="0"/>
    <x v="6"/>
    <s v=""/>
    <s v=""/>
    <s v=""/>
    <n v="1"/>
    <s v=""/>
    <s v=""/>
    <n v="1"/>
    <s v=""/>
    <n v="1"/>
    <n v="1"/>
    <n v="4"/>
    <n v="0"/>
    <n v="1"/>
    <n v="0"/>
    <n v="0"/>
    <n v="0"/>
    <n v="1"/>
    <n v="0"/>
  </r>
  <r>
    <x v="90"/>
    <x v="0"/>
    <x v="5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91"/>
    <x v="0"/>
    <x v="5"/>
    <s v=""/>
    <s v=""/>
    <n v="1"/>
    <s v=""/>
    <n v="1"/>
    <s v=""/>
    <s v=""/>
    <s v=""/>
    <s v=""/>
    <n v="1"/>
    <n v="3"/>
    <n v="1"/>
    <n v="0"/>
    <n v="0"/>
    <n v="0"/>
    <n v="0"/>
    <n v="1"/>
    <n v="0"/>
  </r>
  <r>
    <x v="92"/>
    <x v="0"/>
    <x v="5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93"/>
    <x v="0"/>
    <x v="7"/>
    <n v="1"/>
    <s v=""/>
    <n v="1"/>
    <s v=""/>
    <s v=""/>
    <s v=""/>
    <s v=""/>
    <s v=""/>
    <s v=""/>
    <n v="1"/>
    <n v="3"/>
    <n v="1"/>
    <n v="0"/>
    <n v="0"/>
    <n v="0"/>
    <n v="0"/>
    <n v="1"/>
    <n v="0"/>
  </r>
  <r>
    <x v="94"/>
    <x v="0"/>
    <x v="7"/>
    <n v="1"/>
    <n v="1"/>
    <n v="1"/>
    <s v=""/>
    <s v=""/>
    <n v="1"/>
    <s v=""/>
    <s v=""/>
    <s v=""/>
    <n v="1"/>
    <n v="5"/>
    <n v="0"/>
    <n v="1"/>
    <n v="0"/>
    <n v="0"/>
    <n v="0"/>
    <n v="1"/>
    <n v="0"/>
  </r>
  <r>
    <x v="95"/>
    <x v="0"/>
    <x v="7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96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7"/>
    <x v="0"/>
    <x v="9"/>
    <n v="1"/>
    <n v="1"/>
    <n v="1"/>
    <n v="1"/>
    <s v=""/>
    <s v=""/>
    <n v="1"/>
    <s v=""/>
    <s v=""/>
    <n v="1"/>
    <n v="6"/>
    <n v="0"/>
    <n v="0"/>
    <n v="1"/>
    <n v="0"/>
    <n v="0"/>
    <n v="0"/>
    <n v="1"/>
  </r>
  <r>
    <x v="98"/>
    <x v="0"/>
    <x v="9"/>
    <n v="1"/>
    <n v="1"/>
    <n v="1"/>
    <n v="1"/>
    <s v=""/>
    <s v=""/>
    <n v="1"/>
    <s v=""/>
    <s v=""/>
    <n v="1"/>
    <n v="6"/>
    <n v="0"/>
    <n v="0"/>
    <n v="1"/>
    <n v="0"/>
    <n v="0"/>
    <n v="0"/>
    <n v="1"/>
  </r>
  <r>
    <x v="99"/>
    <x v="0"/>
    <x v="9"/>
    <n v="1"/>
    <n v="1"/>
    <n v="1"/>
    <n v="1"/>
    <s v=""/>
    <s v=""/>
    <n v="1"/>
    <s v=""/>
    <s v=""/>
    <n v="1"/>
    <n v="6"/>
    <n v="0"/>
    <n v="0"/>
    <n v="1"/>
    <n v="0"/>
    <n v="0"/>
    <n v="0"/>
    <n v="1"/>
  </r>
  <r>
    <x v="100"/>
    <x v="0"/>
    <x v="2"/>
    <s v=""/>
    <s v=""/>
    <n v="1"/>
    <s v=""/>
    <s v=""/>
    <s v=""/>
    <n v="1"/>
    <s v=""/>
    <s v=""/>
    <s v=""/>
    <n v="2"/>
    <n v="1"/>
    <n v="0"/>
    <n v="0"/>
    <n v="0"/>
    <n v="0"/>
    <n v="1"/>
    <n v="0"/>
  </r>
  <r>
    <x v="101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"/>
    <x v="0"/>
    <x v="10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03"/>
    <x v="0"/>
    <x v="9"/>
    <n v="1"/>
    <s v=""/>
    <s v=""/>
    <s v=""/>
    <n v="1"/>
    <s v=""/>
    <s v=""/>
    <n v="1"/>
    <s v=""/>
    <s v=""/>
    <n v="3"/>
    <n v="1"/>
    <n v="0"/>
    <n v="0"/>
    <n v="0"/>
    <n v="0"/>
    <n v="1"/>
    <n v="0"/>
  </r>
  <r>
    <x v="104"/>
    <x v="0"/>
    <x v="5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05"/>
    <x v="0"/>
    <x v="11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06"/>
    <x v="0"/>
    <x v="11"/>
    <s v=""/>
    <n v="1"/>
    <n v="1"/>
    <n v="1"/>
    <n v="1"/>
    <n v="1"/>
    <n v="1"/>
    <n v="1"/>
    <s v=""/>
    <n v="1"/>
    <n v="8"/>
    <n v="0"/>
    <n v="0"/>
    <n v="0"/>
    <n v="1"/>
    <n v="0"/>
    <n v="0"/>
    <n v="1"/>
  </r>
  <r>
    <x v="107"/>
    <x v="0"/>
    <x v="11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108"/>
    <x v="0"/>
    <x v="11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09"/>
    <x v="0"/>
    <x v="12"/>
    <n v="1"/>
    <n v="1"/>
    <s v=""/>
    <n v="1"/>
    <s v=""/>
    <s v=""/>
    <n v="1"/>
    <n v="1"/>
    <n v="1"/>
    <n v="1"/>
    <n v="7"/>
    <n v="0"/>
    <n v="0"/>
    <n v="1"/>
    <n v="0"/>
    <n v="0"/>
    <n v="0"/>
    <n v="1"/>
  </r>
  <r>
    <x v="110"/>
    <x v="0"/>
    <x v="12"/>
    <n v="1"/>
    <n v="1"/>
    <s v=""/>
    <n v="1"/>
    <s v=""/>
    <n v="1"/>
    <n v="1"/>
    <n v="1"/>
    <n v="1"/>
    <n v="1"/>
    <n v="8"/>
    <n v="0"/>
    <n v="0"/>
    <n v="0"/>
    <n v="1"/>
    <n v="0"/>
    <n v="0"/>
    <n v="1"/>
  </r>
  <r>
    <x v="111"/>
    <x v="0"/>
    <x v="12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112"/>
    <x v="0"/>
    <x v="1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113"/>
    <x v="0"/>
    <x v="12"/>
    <s v=""/>
    <n v="1"/>
    <s v=""/>
    <n v="1"/>
    <s v=""/>
    <s v=""/>
    <n v="1"/>
    <n v="1"/>
    <s v=""/>
    <s v=""/>
    <n v="4"/>
    <n v="0"/>
    <n v="1"/>
    <n v="0"/>
    <n v="0"/>
    <n v="0"/>
    <n v="1"/>
    <n v="0"/>
  </r>
  <r>
    <x v="114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5"/>
    <x v="0"/>
    <x v="12"/>
    <n v="1"/>
    <n v="1"/>
    <s v=""/>
    <n v="1"/>
    <s v=""/>
    <s v=""/>
    <n v="1"/>
    <s v=""/>
    <n v="1"/>
    <n v="1"/>
    <n v="6"/>
    <n v="0"/>
    <n v="0"/>
    <n v="1"/>
    <n v="0"/>
    <n v="0"/>
    <n v="0"/>
    <n v="1"/>
  </r>
  <r>
    <x v="116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"/>
    <x v="0"/>
    <x v="12"/>
    <n v="1"/>
    <n v="1"/>
    <s v=""/>
    <s v=""/>
    <s v=""/>
    <s v=""/>
    <s v=""/>
    <s v=""/>
    <n v="1"/>
    <n v="1"/>
    <n v="4"/>
    <n v="0"/>
    <n v="1"/>
    <n v="0"/>
    <n v="0"/>
    <n v="0"/>
    <n v="1"/>
    <n v="0"/>
  </r>
  <r>
    <x v="118"/>
    <x v="1"/>
    <x v="13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119"/>
    <x v="1"/>
    <x v="13"/>
    <n v="1"/>
    <n v="1"/>
    <s v=""/>
    <s v=""/>
    <s v=""/>
    <s v=""/>
    <n v="1"/>
    <n v="1"/>
    <s v=""/>
    <s v=""/>
    <n v="4"/>
    <n v="0"/>
    <n v="1"/>
    <n v="0"/>
    <n v="0"/>
    <n v="0"/>
    <n v="1"/>
    <n v="0"/>
  </r>
  <r>
    <x v="120"/>
    <x v="0"/>
    <x v="14"/>
    <n v="1"/>
    <s v=""/>
    <s v=""/>
    <s v=""/>
    <s v=""/>
    <s v=""/>
    <s v=""/>
    <s v=""/>
    <n v="1"/>
    <n v="1"/>
    <n v="3"/>
    <n v="1"/>
    <n v="0"/>
    <n v="0"/>
    <n v="0"/>
    <n v="0"/>
    <n v="1"/>
    <n v="0"/>
  </r>
  <r>
    <x v="121"/>
    <x v="0"/>
    <x v="14"/>
    <n v="1"/>
    <n v="1"/>
    <s v=""/>
    <n v="1"/>
    <s v=""/>
    <n v="1"/>
    <s v=""/>
    <n v="1"/>
    <s v=""/>
    <n v="1"/>
    <n v="6"/>
    <n v="0"/>
    <n v="0"/>
    <n v="1"/>
    <n v="0"/>
    <n v="0"/>
    <n v="0"/>
    <n v="1"/>
  </r>
  <r>
    <x v="122"/>
    <x v="0"/>
    <x v="1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23"/>
    <x v="0"/>
    <x v="1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24"/>
    <x v="0"/>
    <x v="14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25"/>
    <x v="0"/>
    <x v="1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26"/>
    <x v="0"/>
    <x v="14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127"/>
    <x v="0"/>
    <x v="1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28"/>
    <x v="0"/>
    <x v="14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129"/>
    <x v="0"/>
    <x v="15"/>
    <n v="1"/>
    <n v="1"/>
    <n v="1"/>
    <s v=""/>
    <s v=""/>
    <s v=""/>
    <s v=""/>
    <n v="1"/>
    <n v="1"/>
    <s v=""/>
    <n v="5"/>
    <n v="0"/>
    <n v="1"/>
    <n v="0"/>
    <n v="0"/>
    <n v="0"/>
    <n v="1"/>
    <n v="0"/>
  </r>
  <r>
    <x v="130"/>
    <x v="0"/>
    <x v="15"/>
    <n v="1"/>
    <n v="1"/>
    <s v=""/>
    <s v=""/>
    <s v=""/>
    <s v=""/>
    <s v=""/>
    <s v=""/>
    <n v="1"/>
    <n v="1"/>
    <n v="4"/>
    <n v="0"/>
    <n v="1"/>
    <n v="0"/>
    <n v="0"/>
    <n v="0"/>
    <n v="1"/>
    <n v="0"/>
  </r>
  <r>
    <x v="131"/>
    <x v="0"/>
    <x v="15"/>
    <s v=""/>
    <s v=""/>
    <s v=""/>
    <s v=""/>
    <n v="1"/>
    <n v="1"/>
    <n v="1"/>
    <s v=""/>
    <n v="1"/>
    <s v=""/>
    <n v="4"/>
    <n v="0"/>
    <n v="1"/>
    <n v="0"/>
    <n v="0"/>
    <n v="0"/>
    <n v="1"/>
    <n v="0"/>
  </r>
  <r>
    <x v="132"/>
    <x v="1"/>
    <x v="13"/>
    <n v="1"/>
    <s v=""/>
    <s v=""/>
    <s v=""/>
    <n v="1"/>
    <s v=""/>
    <s v=""/>
    <s v=""/>
    <s v=""/>
    <s v=""/>
    <n v="2"/>
    <n v="1"/>
    <n v="0"/>
    <n v="0"/>
    <n v="0"/>
    <n v="0"/>
    <n v="1"/>
    <n v="0"/>
  </r>
  <r>
    <x v="133"/>
    <x v="0"/>
    <x v="12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34"/>
    <x v="0"/>
    <x v="15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135"/>
    <x v="0"/>
    <x v="15"/>
    <n v="1"/>
    <n v="1"/>
    <s v=""/>
    <n v="1"/>
    <s v=""/>
    <n v="1"/>
    <s v=""/>
    <n v="1"/>
    <s v=""/>
    <n v="1"/>
    <n v="6"/>
    <n v="0"/>
    <n v="0"/>
    <n v="1"/>
    <n v="0"/>
    <n v="0"/>
    <n v="0"/>
    <n v="1"/>
  </r>
  <r>
    <x v="136"/>
    <x v="0"/>
    <x v="14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37"/>
    <x v="0"/>
    <x v="14"/>
    <n v="1"/>
    <n v="1"/>
    <n v="1"/>
    <n v="1"/>
    <s v=""/>
    <s v=""/>
    <n v="1"/>
    <n v="1"/>
    <s v=""/>
    <s v=""/>
    <n v="6"/>
    <n v="0"/>
    <n v="0"/>
    <n v="1"/>
    <n v="0"/>
    <n v="0"/>
    <n v="0"/>
    <n v="1"/>
  </r>
  <r>
    <x v="138"/>
    <x v="0"/>
    <x v="15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139"/>
    <x v="0"/>
    <x v="15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40"/>
    <x v="0"/>
    <x v="15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141"/>
    <x v="0"/>
    <x v="14"/>
    <n v="1"/>
    <n v="1"/>
    <s v=""/>
    <n v="1"/>
    <n v="1"/>
    <s v=""/>
    <n v="1"/>
    <n v="1"/>
    <n v="1"/>
    <n v="1"/>
    <n v="8"/>
    <n v="0"/>
    <n v="0"/>
    <n v="0"/>
    <n v="1"/>
    <n v="0"/>
    <n v="0"/>
    <n v="1"/>
  </r>
  <r>
    <x v="142"/>
    <x v="0"/>
    <x v="12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43"/>
    <x v="0"/>
    <x v="1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44"/>
    <x v="1"/>
    <x v="13"/>
    <n v="1"/>
    <n v="1"/>
    <n v="1"/>
    <s v=""/>
    <s v=""/>
    <s v=""/>
    <n v="1"/>
    <n v="1"/>
    <s v=""/>
    <s v=""/>
    <n v="5"/>
    <n v="0"/>
    <n v="1"/>
    <n v="0"/>
    <n v="0"/>
    <n v="0"/>
    <n v="1"/>
    <n v="0"/>
  </r>
  <r>
    <x v="145"/>
    <x v="0"/>
    <x v="1"/>
    <n v="1"/>
    <n v="1"/>
    <s v=""/>
    <s v=""/>
    <s v=""/>
    <s v=""/>
    <s v=""/>
    <s v=""/>
    <s v=""/>
    <s v=""/>
    <n v="2"/>
    <n v="1"/>
    <n v="0"/>
    <n v="0"/>
    <n v="0"/>
    <n v="0"/>
    <n v="1"/>
    <n v="0"/>
  </r>
  <r>
    <x v="146"/>
    <x v="0"/>
    <x v="1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47"/>
    <x v="0"/>
    <x v="1"/>
    <s v=""/>
    <s v=""/>
    <s v=""/>
    <s v=""/>
    <s v=""/>
    <s v=""/>
    <n v="1"/>
    <s v=""/>
    <s v=""/>
    <s v=""/>
    <n v="1"/>
    <n v="1"/>
    <n v="0"/>
    <n v="0"/>
    <n v="0"/>
    <n v="0"/>
    <n v="1"/>
    <n v="0"/>
  </r>
  <r>
    <x v="148"/>
    <x v="0"/>
    <x v="1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149"/>
    <x v="0"/>
    <x v="1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50"/>
    <x v="1"/>
    <x v="13"/>
    <s v=""/>
    <n v="1"/>
    <n v="1"/>
    <s v=""/>
    <s v=""/>
    <s v=""/>
    <n v="1"/>
    <s v=""/>
    <n v="1"/>
    <n v="1"/>
    <n v="5"/>
    <n v="0"/>
    <n v="1"/>
    <n v="0"/>
    <n v="0"/>
    <n v="0"/>
    <n v="1"/>
    <n v="0"/>
  </r>
  <r>
    <x v="151"/>
    <x v="0"/>
    <x v="12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152"/>
    <x v="0"/>
    <x v="13"/>
    <n v="1"/>
    <n v="1"/>
    <n v="1"/>
    <n v="1"/>
    <n v="1"/>
    <n v="1"/>
    <n v="1"/>
    <s v=""/>
    <s v=""/>
    <s v=""/>
    <n v="7"/>
    <n v="0"/>
    <n v="0"/>
    <n v="1"/>
    <n v="0"/>
    <n v="0"/>
    <n v="0"/>
    <n v="1"/>
  </r>
  <r>
    <x v="153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"/>
    <x v="0"/>
    <x v="13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55"/>
    <x v="0"/>
    <x v="13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56"/>
    <x v="0"/>
    <x v="14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157"/>
    <x v="0"/>
    <x v="13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58"/>
    <x v="0"/>
    <x v="13"/>
    <n v="1"/>
    <n v="1"/>
    <s v=""/>
    <n v="1"/>
    <s v=""/>
    <s v=""/>
    <s v=""/>
    <s v=""/>
    <s v=""/>
    <n v="1"/>
    <n v="4"/>
    <n v="0"/>
    <n v="1"/>
    <n v="0"/>
    <n v="0"/>
    <n v="0"/>
    <n v="1"/>
    <n v="0"/>
  </r>
  <r>
    <x v="159"/>
    <x v="0"/>
    <x v="1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0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1"/>
    <x v="0"/>
    <x v="1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62"/>
    <x v="0"/>
    <x v="13"/>
    <n v="1"/>
    <n v="1"/>
    <n v="1"/>
    <n v="1"/>
    <n v="1"/>
    <s v=""/>
    <n v="1"/>
    <s v=""/>
    <s v=""/>
    <n v="1"/>
    <n v="7"/>
    <n v="0"/>
    <n v="0"/>
    <n v="1"/>
    <n v="0"/>
    <n v="0"/>
    <n v="0"/>
    <n v="1"/>
  </r>
  <r>
    <x v="163"/>
    <x v="0"/>
    <x v="6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64"/>
    <x v="0"/>
    <x v="13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65"/>
    <x v="0"/>
    <x v="13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66"/>
    <x v="1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7"/>
    <x v="0"/>
    <x v="5"/>
    <n v="1"/>
    <s v=""/>
    <s v=""/>
    <s v=""/>
    <s v=""/>
    <s v=""/>
    <n v="1"/>
    <n v="1"/>
    <s v=""/>
    <s v=""/>
    <n v="3"/>
    <n v="1"/>
    <n v="0"/>
    <n v="0"/>
    <n v="0"/>
    <n v="0"/>
    <n v="1"/>
    <n v="0"/>
  </r>
  <r>
    <x v="168"/>
    <x v="0"/>
    <x v="9"/>
    <n v="1"/>
    <n v="1"/>
    <s v=""/>
    <n v="1"/>
    <s v=""/>
    <s v=""/>
    <n v="1"/>
    <s v=""/>
    <n v="1"/>
    <s v=""/>
    <n v="5"/>
    <n v="0"/>
    <n v="1"/>
    <n v="0"/>
    <n v="0"/>
    <n v="0"/>
    <n v="1"/>
    <n v="0"/>
  </r>
  <r>
    <x v="169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0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1"/>
    <x v="0"/>
    <x v="5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72"/>
    <x v="0"/>
    <x v="9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173"/>
    <x v="1"/>
    <x v="1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74"/>
    <x v="1"/>
    <x v="13"/>
    <n v="1"/>
    <n v="1"/>
    <n v="1"/>
    <s v=""/>
    <n v="1"/>
    <s v=""/>
    <n v="1"/>
    <n v="1"/>
    <n v="1"/>
    <n v="1"/>
    <n v="8"/>
    <n v="0"/>
    <n v="0"/>
    <n v="0"/>
    <n v="1"/>
    <n v="0"/>
    <n v="0"/>
    <n v="1"/>
  </r>
  <r>
    <x v="175"/>
    <x v="0"/>
    <x v="14"/>
    <s v=""/>
    <s v=""/>
    <s v=""/>
    <s v=""/>
    <s v=""/>
    <n v="1"/>
    <s v=""/>
    <n v="1"/>
    <s v=""/>
    <n v="1"/>
    <n v="3"/>
    <n v="1"/>
    <n v="0"/>
    <n v="0"/>
    <n v="0"/>
    <n v="0"/>
    <n v="1"/>
    <n v="0"/>
  </r>
  <r>
    <x v="176"/>
    <x v="0"/>
    <x v="14"/>
    <n v="1"/>
    <n v="1"/>
    <n v="1"/>
    <s v=""/>
    <s v=""/>
    <s v=""/>
    <n v="1"/>
    <s v=""/>
    <n v="1"/>
    <n v="1"/>
    <n v="6"/>
    <n v="0"/>
    <n v="0"/>
    <n v="1"/>
    <n v="0"/>
    <n v="0"/>
    <n v="0"/>
    <n v="1"/>
  </r>
  <r>
    <x v="177"/>
    <x v="0"/>
    <x v="14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78"/>
    <x v="0"/>
    <x v="8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79"/>
    <x v="0"/>
    <x v="16"/>
    <n v="1"/>
    <s v=""/>
    <s v=""/>
    <s v=""/>
    <s v=""/>
    <s v=""/>
    <s v=""/>
    <n v="1"/>
    <s v=""/>
    <n v="1"/>
    <n v="3"/>
    <n v="1"/>
    <n v="0"/>
    <n v="0"/>
    <n v="0"/>
    <n v="0"/>
    <n v="1"/>
    <n v="0"/>
  </r>
  <r>
    <x v="180"/>
    <x v="0"/>
    <x v="17"/>
    <n v="1"/>
    <n v="1"/>
    <n v="1"/>
    <s v=""/>
    <n v="1"/>
    <s v=""/>
    <s v=""/>
    <s v=""/>
    <s v=""/>
    <n v="1"/>
    <n v="5"/>
    <n v="0"/>
    <n v="1"/>
    <n v="0"/>
    <n v="0"/>
    <n v="0"/>
    <n v="1"/>
    <n v="0"/>
  </r>
  <r>
    <x v="181"/>
    <x v="0"/>
    <x v="17"/>
    <n v="1"/>
    <s v=""/>
    <n v="1"/>
    <s v=""/>
    <s v=""/>
    <s v=""/>
    <s v=""/>
    <s v=""/>
    <n v="1"/>
    <n v="1"/>
    <n v="4"/>
    <n v="0"/>
    <n v="1"/>
    <n v="0"/>
    <n v="0"/>
    <n v="0"/>
    <n v="1"/>
    <n v="0"/>
  </r>
  <r>
    <x v="182"/>
    <x v="0"/>
    <x v="17"/>
    <s v=""/>
    <s v=""/>
    <s v=""/>
    <s v=""/>
    <s v=""/>
    <n v="1"/>
    <s v=""/>
    <n v="1"/>
    <s v=""/>
    <s v=""/>
    <n v="2"/>
    <n v="1"/>
    <n v="0"/>
    <n v="0"/>
    <n v="0"/>
    <n v="0"/>
    <n v="1"/>
    <n v="0"/>
  </r>
  <r>
    <x v="183"/>
    <x v="0"/>
    <x v="17"/>
    <n v="1"/>
    <n v="1"/>
    <n v="1"/>
    <n v="1"/>
    <s v=""/>
    <s v=""/>
    <n v="1"/>
    <s v=""/>
    <n v="1"/>
    <s v=""/>
    <n v="6"/>
    <n v="0"/>
    <n v="0"/>
    <n v="1"/>
    <n v="0"/>
    <n v="0"/>
    <n v="0"/>
    <n v="1"/>
  </r>
  <r>
    <x v="184"/>
    <x v="0"/>
    <x v="17"/>
    <n v="1"/>
    <n v="1"/>
    <n v="1"/>
    <s v=""/>
    <s v=""/>
    <s v=""/>
    <n v="1"/>
    <n v="1"/>
    <n v="1"/>
    <n v="1"/>
    <n v="7"/>
    <n v="0"/>
    <n v="0"/>
    <n v="1"/>
    <n v="0"/>
    <n v="0"/>
    <n v="0"/>
    <n v="1"/>
  </r>
  <r>
    <x v="185"/>
    <x v="0"/>
    <x v="17"/>
    <s v=""/>
    <n v="1"/>
    <s v=""/>
    <n v="1"/>
    <s v=""/>
    <s v=""/>
    <n v="1"/>
    <s v=""/>
    <n v="1"/>
    <n v="1"/>
    <n v="5"/>
    <n v="0"/>
    <n v="1"/>
    <n v="0"/>
    <n v="0"/>
    <n v="0"/>
    <n v="1"/>
    <n v="0"/>
  </r>
  <r>
    <x v="186"/>
    <x v="2"/>
    <x v="18"/>
    <s v=""/>
    <n v="1"/>
    <s v=""/>
    <s v=""/>
    <s v=""/>
    <s v=""/>
    <n v="1"/>
    <n v="1"/>
    <s v=""/>
    <s v=""/>
    <n v="3"/>
    <n v="1"/>
    <n v="0"/>
    <n v="0"/>
    <n v="0"/>
    <n v="0"/>
    <n v="1"/>
    <n v="0"/>
  </r>
  <r>
    <x v="187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8"/>
    <x v="0"/>
    <x v="4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89"/>
    <x v="0"/>
    <x v="19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90"/>
    <x v="2"/>
    <x v="17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91"/>
    <x v="0"/>
    <x v="18"/>
    <n v="1"/>
    <n v="1"/>
    <n v="1"/>
    <n v="1"/>
    <s v=""/>
    <s v=""/>
    <n v="1"/>
    <s v=""/>
    <n v="1"/>
    <s v=""/>
    <n v="6"/>
    <n v="0"/>
    <n v="0"/>
    <n v="1"/>
    <n v="0"/>
    <n v="0"/>
    <n v="0"/>
    <n v="1"/>
  </r>
  <r>
    <x v="192"/>
    <x v="0"/>
    <x v="18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193"/>
    <x v="2"/>
    <x v="20"/>
    <n v="1"/>
    <s v=""/>
    <s v=""/>
    <s v=""/>
    <s v=""/>
    <s v=""/>
    <s v=""/>
    <n v="1"/>
    <s v=""/>
    <s v=""/>
    <n v="2"/>
    <n v="1"/>
    <n v="0"/>
    <n v="0"/>
    <n v="0"/>
    <n v="0"/>
    <n v="1"/>
    <n v="0"/>
  </r>
  <r>
    <x v="194"/>
    <x v="0"/>
    <x v="18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95"/>
    <x v="0"/>
    <x v="18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196"/>
    <x v="0"/>
    <x v="18"/>
    <n v="1"/>
    <n v="1"/>
    <s v=""/>
    <s v=""/>
    <s v=""/>
    <s v=""/>
    <n v="1"/>
    <s v=""/>
    <s v=""/>
    <s v=""/>
    <n v="3"/>
    <n v="1"/>
    <n v="0"/>
    <n v="0"/>
    <n v="0"/>
    <n v="0"/>
    <n v="1"/>
    <n v="0"/>
  </r>
  <r>
    <x v="197"/>
    <x v="0"/>
    <x v="18"/>
    <s v=""/>
    <s v=""/>
    <s v=""/>
    <n v="1"/>
    <n v="1"/>
    <s v=""/>
    <s v=""/>
    <s v=""/>
    <n v="1"/>
    <n v="1"/>
    <n v="4"/>
    <n v="0"/>
    <n v="1"/>
    <n v="0"/>
    <n v="0"/>
    <n v="0"/>
    <n v="1"/>
    <n v="0"/>
  </r>
  <r>
    <x v="198"/>
    <x v="0"/>
    <x v="18"/>
    <s v=""/>
    <s v=""/>
    <n v="1"/>
    <s v=""/>
    <s v=""/>
    <n v="1"/>
    <n v="1"/>
    <s v=""/>
    <s v=""/>
    <n v="1"/>
    <n v="4"/>
    <n v="0"/>
    <n v="1"/>
    <n v="0"/>
    <n v="0"/>
    <n v="0"/>
    <n v="1"/>
    <n v="0"/>
  </r>
  <r>
    <x v="199"/>
    <x v="0"/>
    <x v="18"/>
    <s v=""/>
    <n v="1"/>
    <n v="1"/>
    <s v=""/>
    <s v=""/>
    <s v=""/>
    <s v=""/>
    <n v="1"/>
    <s v=""/>
    <s v=""/>
    <n v="3"/>
    <n v="1"/>
    <n v="0"/>
    <n v="0"/>
    <n v="0"/>
    <n v="0"/>
    <n v="1"/>
    <n v="0"/>
  </r>
  <r>
    <x v="200"/>
    <x v="0"/>
    <x v="18"/>
    <n v="1"/>
    <n v="1"/>
    <s v=""/>
    <s v=""/>
    <s v=""/>
    <s v=""/>
    <s v=""/>
    <n v="1"/>
    <n v="1"/>
    <s v=""/>
    <n v="4"/>
    <n v="0"/>
    <n v="1"/>
    <n v="0"/>
    <n v="0"/>
    <n v="0"/>
    <n v="1"/>
    <n v="0"/>
  </r>
  <r>
    <x v="201"/>
    <x v="0"/>
    <x v="18"/>
    <s v=""/>
    <s v=""/>
    <s v=""/>
    <s v=""/>
    <s v=""/>
    <s v=""/>
    <n v="1"/>
    <n v="1"/>
    <s v=""/>
    <s v=""/>
    <n v="2"/>
    <n v="1"/>
    <n v="0"/>
    <n v="0"/>
    <n v="0"/>
    <n v="0"/>
    <n v="1"/>
    <n v="0"/>
  </r>
  <r>
    <x v="202"/>
    <x v="0"/>
    <x v="18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203"/>
    <x v="0"/>
    <x v="20"/>
    <n v="1"/>
    <n v="1"/>
    <s v=""/>
    <s v=""/>
    <s v=""/>
    <n v="1"/>
    <s v=""/>
    <s v=""/>
    <s v=""/>
    <s v=""/>
    <n v="3"/>
    <n v="1"/>
    <n v="0"/>
    <n v="0"/>
    <n v="0"/>
    <n v="0"/>
    <n v="1"/>
    <n v="0"/>
  </r>
  <r>
    <x v="204"/>
    <x v="0"/>
    <x v="20"/>
    <s v=""/>
    <s v=""/>
    <s v=""/>
    <n v="1"/>
    <n v="1"/>
    <s v=""/>
    <s v=""/>
    <s v=""/>
    <s v=""/>
    <s v=""/>
    <n v="2"/>
    <n v="1"/>
    <n v="0"/>
    <n v="0"/>
    <n v="0"/>
    <n v="0"/>
    <n v="1"/>
    <n v="0"/>
  </r>
  <r>
    <x v="205"/>
    <x v="0"/>
    <x v="2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06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07"/>
    <x v="0"/>
    <x v="20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208"/>
    <x v="0"/>
    <x v="20"/>
    <n v="1"/>
    <s v=""/>
    <n v="1"/>
    <n v="1"/>
    <s v=""/>
    <s v=""/>
    <n v="1"/>
    <n v="1"/>
    <s v=""/>
    <s v=""/>
    <n v="5"/>
    <n v="0"/>
    <n v="1"/>
    <n v="0"/>
    <n v="0"/>
    <n v="0"/>
    <n v="1"/>
    <n v="0"/>
  </r>
  <r>
    <x v="209"/>
    <x v="0"/>
    <x v="20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117"/>
    <x v="0"/>
    <x v="20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10"/>
    <x v="0"/>
    <x v="2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11"/>
    <x v="0"/>
    <x v="20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12"/>
    <x v="0"/>
    <x v="20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13"/>
    <x v="0"/>
    <x v="20"/>
    <n v="1"/>
    <n v="1"/>
    <s v=""/>
    <n v="1"/>
    <n v="1"/>
    <s v=""/>
    <n v="1"/>
    <s v=""/>
    <n v="1"/>
    <n v="1"/>
    <n v="7"/>
    <n v="0"/>
    <n v="0"/>
    <n v="1"/>
    <n v="0"/>
    <n v="0"/>
    <n v="0"/>
    <n v="1"/>
  </r>
  <r>
    <x v="214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"/>
    <x v="0"/>
    <x v="20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16"/>
    <x v="0"/>
    <x v="20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17"/>
    <x v="0"/>
    <x v="20"/>
    <n v="1"/>
    <n v="1"/>
    <s v=""/>
    <s v=""/>
    <s v=""/>
    <s v=""/>
    <n v="1"/>
    <n v="1"/>
    <n v="1"/>
    <n v="1"/>
    <n v="6"/>
    <n v="0"/>
    <n v="0"/>
    <n v="1"/>
    <n v="0"/>
    <n v="0"/>
    <n v="0"/>
    <n v="1"/>
  </r>
  <r>
    <x v="218"/>
    <x v="0"/>
    <x v="20"/>
    <n v="1"/>
    <n v="1"/>
    <s v=""/>
    <s v=""/>
    <s v=""/>
    <s v=""/>
    <s v=""/>
    <n v="1"/>
    <n v="1"/>
    <n v="1"/>
    <n v="5"/>
    <n v="0"/>
    <n v="1"/>
    <n v="0"/>
    <n v="0"/>
    <n v="0"/>
    <n v="1"/>
    <n v="0"/>
  </r>
  <r>
    <x v="219"/>
    <x v="0"/>
    <x v="20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20"/>
    <x v="0"/>
    <x v="21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21"/>
    <x v="0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2"/>
    <x v="0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3"/>
    <x v="0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"/>
    <x v="0"/>
    <x v="21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25"/>
    <x v="0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"/>
    <x v="0"/>
    <x v="21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227"/>
    <x v="0"/>
    <x v="21"/>
    <s v=""/>
    <n v="1"/>
    <s v=""/>
    <n v="1"/>
    <n v="1"/>
    <n v="1"/>
    <n v="1"/>
    <n v="1"/>
    <n v="1"/>
    <n v="1"/>
    <n v="8"/>
    <n v="0"/>
    <n v="0"/>
    <n v="0"/>
    <n v="1"/>
    <n v="0"/>
    <n v="0"/>
    <n v="1"/>
  </r>
  <r>
    <x v="228"/>
    <x v="2"/>
    <x v="20"/>
    <n v="1"/>
    <s v=""/>
    <s v=""/>
    <s v=""/>
    <s v=""/>
    <s v=""/>
    <s v=""/>
    <s v=""/>
    <s v=""/>
    <n v="1"/>
    <n v="2"/>
    <n v="1"/>
    <n v="0"/>
    <n v="0"/>
    <n v="0"/>
    <n v="0"/>
    <n v="1"/>
    <n v="0"/>
  </r>
  <r>
    <x v="229"/>
    <x v="2"/>
    <x v="20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230"/>
    <x v="2"/>
    <x v="20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231"/>
    <x v="2"/>
    <x v="20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32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3"/>
    <x v="2"/>
    <x v="2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34"/>
    <x v="0"/>
    <x v="2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35"/>
    <x v="2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6"/>
    <x v="2"/>
    <x v="2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7"/>
    <x v="1"/>
    <x v="20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38"/>
    <x v="0"/>
    <x v="22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239"/>
    <x v="0"/>
    <x v="22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240"/>
    <x v="0"/>
    <x v="22"/>
    <n v="1"/>
    <n v="1"/>
    <n v="1"/>
    <n v="1"/>
    <s v=""/>
    <s v=""/>
    <n v="1"/>
    <s v=""/>
    <n v="1"/>
    <n v="1"/>
    <n v="7"/>
    <n v="0"/>
    <n v="0"/>
    <n v="1"/>
    <n v="0"/>
    <n v="0"/>
    <n v="0"/>
    <n v="1"/>
  </r>
  <r>
    <x v="241"/>
    <x v="0"/>
    <x v="22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242"/>
    <x v="0"/>
    <x v="22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243"/>
    <x v="0"/>
    <x v="22"/>
    <n v="1"/>
    <n v="1"/>
    <n v="1"/>
    <n v="1"/>
    <s v=""/>
    <s v=""/>
    <n v="1"/>
    <s v=""/>
    <s v=""/>
    <s v=""/>
    <n v="5"/>
    <n v="0"/>
    <n v="1"/>
    <n v="0"/>
    <n v="0"/>
    <n v="0"/>
    <n v="1"/>
    <n v="0"/>
  </r>
  <r>
    <x v="244"/>
    <x v="0"/>
    <x v="22"/>
    <n v="1"/>
    <n v="1"/>
    <n v="1"/>
    <n v="1"/>
    <s v=""/>
    <n v="1"/>
    <n v="1"/>
    <s v=""/>
    <n v="1"/>
    <n v="1"/>
    <n v="8"/>
    <n v="0"/>
    <n v="0"/>
    <n v="0"/>
    <n v="1"/>
    <n v="0"/>
    <n v="0"/>
    <n v="1"/>
  </r>
  <r>
    <x v="245"/>
    <x v="0"/>
    <x v="22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246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7"/>
    <x v="0"/>
    <x v="22"/>
    <n v="1"/>
    <n v="1"/>
    <n v="1"/>
    <s v=""/>
    <n v="1"/>
    <s v=""/>
    <n v="1"/>
    <n v="1"/>
    <s v=""/>
    <s v=""/>
    <n v="6"/>
    <n v="0"/>
    <n v="0"/>
    <n v="1"/>
    <n v="0"/>
    <n v="0"/>
    <n v="0"/>
    <n v="1"/>
  </r>
  <r>
    <x v="248"/>
    <x v="0"/>
    <x v="22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249"/>
    <x v="0"/>
    <x v="22"/>
    <n v="1"/>
    <s v=""/>
    <s v=""/>
    <s v=""/>
    <n v="1"/>
    <n v="1"/>
    <n v="1"/>
    <n v="1"/>
    <n v="1"/>
    <n v="1"/>
    <n v="7"/>
    <n v="0"/>
    <n v="0"/>
    <n v="1"/>
    <n v="0"/>
    <n v="0"/>
    <n v="0"/>
    <n v="1"/>
  </r>
  <r>
    <x v="250"/>
    <x v="0"/>
    <x v="22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51"/>
    <x v="0"/>
    <x v="22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52"/>
    <x v="0"/>
    <x v="22"/>
    <n v="1"/>
    <n v="1"/>
    <n v="1"/>
    <n v="1"/>
    <s v=""/>
    <s v=""/>
    <n v="1"/>
    <n v="1"/>
    <n v="1"/>
    <n v="1"/>
    <n v="8"/>
    <n v="0"/>
    <n v="0"/>
    <n v="0"/>
    <n v="1"/>
    <n v="0"/>
    <n v="0"/>
    <n v="1"/>
  </r>
  <r>
    <x v="253"/>
    <x v="0"/>
    <x v="23"/>
    <n v="1"/>
    <n v="1"/>
    <n v="1"/>
    <n v="1"/>
    <s v=""/>
    <s v=""/>
    <s v=""/>
    <n v="1"/>
    <n v="1"/>
    <n v="1"/>
    <n v="7"/>
    <n v="0"/>
    <n v="0"/>
    <n v="1"/>
    <n v="0"/>
    <n v="0"/>
    <n v="0"/>
    <n v="1"/>
  </r>
  <r>
    <x v="254"/>
    <x v="1"/>
    <x v="24"/>
    <n v="1"/>
    <s v=""/>
    <s v=""/>
    <n v="1"/>
    <s v=""/>
    <n v="1"/>
    <s v=""/>
    <n v="1"/>
    <s v=""/>
    <s v=""/>
    <n v="4"/>
    <n v="0"/>
    <n v="1"/>
    <n v="0"/>
    <n v="0"/>
    <n v="0"/>
    <n v="1"/>
    <n v="0"/>
  </r>
  <r>
    <x v="255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30" firstHeaderRow="1" firstDataRow="2" firstDataCol="1"/>
  <pivotFields count="21">
    <pivotField axis="axisRow" showAll="0">
      <items count="257">
        <item x="9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t="default"/>
      </items>
    </pivotField>
    <pivotField axis="axisRow" showAll="0">
      <items count="4">
        <item x="0"/>
        <item x="1"/>
        <item x="2"/>
        <item t="default" sd="0"/>
      </items>
    </pivotField>
    <pivotField axis="axisRow" showAll="0">
      <items count="26">
        <item sd="0" x="7"/>
        <item sd="0" x="0"/>
        <item sd="0" x="1"/>
        <item sd="0" x="2"/>
        <item sd="0" x="3"/>
        <item sd="0" x="4"/>
        <item sd="0" x="5"/>
        <item sd="0" x="6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50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2" type="button" dataOnly="0" labelOnly="1" outline="0" axis="axisRow" fieldPosition="0"/>
    </format>
    <format dxfId="46">
      <pivotArea dataOnly="0" labelOnly="1" fieldPosition="0">
        <references count="1">
          <reference field="2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7">
      <pivotArea field="2" type="button" dataOnly="0" labelOnly="1" outline="0" axis="axisRow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83"/>
  <sheetViews>
    <sheetView tabSelected="1" workbookViewId="0">
      <selection activeCell="A5" sqref="A5"/>
    </sheetView>
  </sheetViews>
  <sheetFormatPr defaultRowHeight="13.8"/>
  <cols>
    <col min="1" max="1" width="22.3984375" style="1" customWidth="1"/>
    <col min="2" max="2" width="10.8984375" bestFit="1" customWidth="1"/>
    <col min="3" max="10" width="10" bestFit="1" customWidth="1"/>
    <col min="11" max="11" width="11" bestFit="1" customWidth="1"/>
    <col min="12" max="12" width="13.69921875" bestFit="1" customWidth="1"/>
    <col min="13" max="16" width="10.19921875" bestFit="1" customWidth="1"/>
    <col min="17" max="17" width="9.59765625" bestFit="1" customWidth="1"/>
    <col min="18" max="19" width="17.5" customWidth="1"/>
  </cols>
  <sheetData>
    <row r="2" spans="1:19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28</v>
      </c>
      <c r="N2" s="13"/>
      <c r="O2" s="13"/>
      <c r="P2" s="13"/>
      <c r="Q2" s="13"/>
      <c r="R2" s="13"/>
      <c r="S2" s="13"/>
    </row>
    <row r="3" spans="1:19">
      <c r="A3" s="3"/>
      <c r="B3" s="10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1.4">
      <c r="A4" s="6" t="s">
        <v>15</v>
      </c>
      <c r="B4" s="3" t="s">
        <v>27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7" t="s">
        <v>41</v>
      </c>
      <c r="S4" s="7" t="s">
        <v>42</v>
      </c>
    </row>
    <row r="5" spans="1:19">
      <c r="A5" s="2" t="s">
        <v>0</v>
      </c>
      <c r="B5" s="5">
        <v>3</v>
      </c>
      <c r="C5" s="5">
        <v>2</v>
      </c>
      <c r="D5" s="5">
        <v>3</v>
      </c>
      <c r="E5" s="5">
        <v>2</v>
      </c>
      <c r="F5" s="5">
        <v>1</v>
      </c>
      <c r="G5" s="5">
        <v>2</v>
      </c>
      <c r="H5" s="5">
        <v>1</v>
      </c>
      <c r="I5" s="5">
        <v>1</v>
      </c>
      <c r="J5" s="5">
        <v>1</v>
      </c>
      <c r="K5" s="5">
        <v>4</v>
      </c>
      <c r="L5" s="5">
        <v>20</v>
      </c>
      <c r="M5" s="5">
        <v>2</v>
      </c>
      <c r="N5" s="5">
        <v>1</v>
      </c>
      <c r="O5" s="5">
        <v>0</v>
      </c>
      <c r="P5" s="5">
        <v>1</v>
      </c>
      <c r="Q5" s="5">
        <v>0</v>
      </c>
      <c r="R5" s="5">
        <v>3</v>
      </c>
      <c r="S5" s="5">
        <v>1</v>
      </c>
    </row>
    <row r="6" spans="1:19">
      <c r="A6" s="2" t="s">
        <v>46</v>
      </c>
      <c r="B6" s="5">
        <v>1</v>
      </c>
      <c r="C6" s="5">
        <v>0</v>
      </c>
      <c r="D6" s="5">
        <v>0</v>
      </c>
      <c r="E6" s="5">
        <v>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</v>
      </c>
      <c r="M6" s="5">
        <v>1</v>
      </c>
      <c r="N6" s="5">
        <v>0</v>
      </c>
      <c r="O6" s="5">
        <v>0</v>
      </c>
      <c r="P6" s="5">
        <v>0</v>
      </c>
      <c r="Q6" s="5">
        <v>0</v>
      </c>
      <c r="R6" s="5">
        <v>1</v>
      </c>
      <c r="S6" s="5">
        <v>0</v>
      </c>
    </row>
    <row r="7" spans="1:19">
      <c r="A7" s="2" t="s">
        <v>48</v>
      </c>
      <c r="B7" s="5">
        <v>15</v>
      </c>
      <c r="C7" s="5">
        <v>15</v>
      </c>
      <c r="D7" s="5">
        <v>7</v>
      </c>
      <c r="E7" s="5">
        <v>9</v>
      </c>
      <c r="F7" s="5">
        <v>9</v>
      </c>
      <c r="G7" s="5">
        <v>7</v>
      </c>
      <c r="H7" s="5">
        <v>15</v>
      </c>
      <c r="I7" s="5">
        <v>11</v>
      </c>
      <c r="J7" s="5">
        <v>10</v>
      </c>
      <c r="K7" s="5">
        <v>11</v>
      </c>
      <c r="L7" s="5">
        <v>109</v>
      </c>
      <c r="M7" s="5">
        <v>10</v>
      </c>
      <c r="N7" s="5">
        <v>4</v>
      </c>
      <c r="O7" s="5">
        <v>1</v>
      </c>
      <c r="P7" s="5">
        <v>5</v>
      </c>
      <c r="Q7" s="5">
        <v>2</v>
      </c>
      <c r="R7" s="5">
        <v>14</v>
      </c>
      <c r="S7" s="5">
        <v>8</v>
      </c>
    </row>
    <row r="8" spans="1:19">
      <c r="A8" s="2" t="s">
        <v>66</v>
      </c>
      <c r="B8" s="5">
        <v>10</v>
      </c>
      <c r="C8" s="5">
        <v>10</v>
      </c>
      <c r="D8" s="5">
        <v>10</v>
      </c>
      <c r="E8" s="5">
        <v>7</v>
      </c>
      <c r="F8" s="5">
        <v>5</v>
      </c>
      <c r="G8" s="5">
        <v>6</v>
      </c>
      <c r="H8" s="5">
        <v>12</v>
      </c>
      <c r="I8" s="5">
        <v>8</v>
      </c>
      <c r="J8" s="5">
        <v>9</v>
      </c>
      <c r="K8" s="5">
        <v>10</v>
      </c>
      <c r="L8" s="5">
        <v>87</v>
      </c>
      <c r="M8" s="5">
        <v>2</v>
      </c>
      <c r="N8" s="5">
        <v>0</v>
      </c>
      <c r="O8" s="5">
        <v>4</v>
      </c>
      <c r="P8" s="5">
        <v>4</v>
      </c>
      <c r="Q8" s="5">
        <v>2</v>
      </c>
      <c r="R8" s="5">
        <v>2</v>
      </c>
      <c r="S8" s="5">
        <v>10</v>
      </c>
    </row>
    <row r="9" spans="1:19">
      <c r="A9" s="2" t="s">
        <v>68</v>
      </c>
      <c r="B9" s="5">
        <v>14</v>
      </c>
      <c r="C9" s="5">
        <v>13</v>
      </c>
      <c r="D9" s="5">
        <v>11</v>
      </c>
      <c r="E9" s="5">
        <v>7</v>
      </c>
      <c r="F9" s="5">
        <v>5</v>
      </c>
      <c r="G9" s="5">
        <v>5</v>
      </c>
      <c r="H9" s="5">
        <v>13</v>
      </c>
      <c r="I9" s="5">
        <v>13</v>
      </c>
      <c r="J9" s="5">
        <v>12</v>
      </c>
      <c r="K9" s="5">
        <v>12</v>
      </c>
      <c r="L9" s="5">
        <v>105</v>
      </c>
      <c r="M9" s="5">
        <v>3</v>
      </c>
      <c r="N9" s="5">
        <v>1</v>
      </c>
      <c r="O9" s="5">
        <v>4</v>
      </c>
      <c r="P9" s="5">
        <v>8</v>
      </c>
      <c r="Q9" s="5">
        <v>0</v>
      </c>
      <c r="R9" s="5">
        <v>4</v>
      </c>
      <c r="S9" s="5">
        <v>12</v>
      </c>
    </row>
    <row r="10" spans="1:19">
      <c r="A10" s="2" t="s">
        <v>90</v>
      </c>
      <c r="B10" s="5">
        <v>3</v>
      </c>
      <c r="C10" s="5">
        <v>3</v>
      </c>
      <c r="D10" s="5">
        <v>3</v>
      </c>
      <c r="E10" s="5">
        <v>3</v>
      </c>
      <c r="F10" s="5">
        <v>1</v>
      </c>
      <c r="G10" s="5">
        <v>1</v>
      </c>
      <c r="H10" s="5">
        <v>2</v>
      </c>
      <c r="I10" s="5">
        <v>0</v>
      </c>
      <c r="J10" s="5">
        <v>2</v>
      </c>
      <c r="K10" s="5">
        <v>3</v>
      </c>
      <c r="L10" s="5">
        <v>21</v>
      </c>
      <c r="M10" s="5">
        <v>0</v>
      </c>
      <c r="N10" s="5">
        <v>1</v>
      </c>
      <c r="O10" s="5">
        <v>1</v>
      </c>
      <c r="P10" s="5">
        <v>1</v>
      </c>
      <c r="Q10" s="5">
        <v>0</v>
      </c>
      <c r="R10" s="5">
        <v>1</v>
      </c>
      <c r="S10" s="5">
        <v>2</v>
      </c>
    </row>
    <row r="11" spans="1:19">
      <c r="A11" s="2" t="s">
        <v>94</v>
      </c>
      <c r="B11" s="5">
        <v>15</v>
      </c>
      <c r="C11" s="5">
        <v>14</v>
      </c>
      <c r="D11" s="5">
        <v>16</v>
      </c>
      <c r="E11" s="5">
        <v>13</v>
      </c>
      <c r="F11" s="5">
        <v>10</v>
      </c>
      <c r="G11" s="5">
        <v>7</v>
      </c>
      <c r="H11" s="5">
        <v>15</v>
      </c>
      <c r="I11" s="5">
        <v>15</v>
      </c>
      <c r="J11" s="5">
        <v>15</v>
      </c>
      <c r="K11" s="5">
        <v>16</v>
      </c>
      <c r="L11" s="5">
        <v>136</v>
      </c>
      <c r="M11" s="5">
        <v>2</v>
      </c>
      <c r="N11" s="5">
        <v>1</v>
      </c>
      <c r="O11" s="5">
        <v>3</v>
      </c>
      <c r="P11" s="5">
        <v>9</v>
      </c>
      <c r="Q11" s="5">
        <v>3</v>
      </c>
      <c r="R11" s="5">
        <v>3</v>
      </c>
      <c r="S11" s="5">
        <v>15</v>
      </c>
    </row>
    <row r="12" spans="1:19">
      <c r="A12" s="2" t="s">
        <v>106</v>
      </c>
      <c r="B12" s="5">
        <v>13</v>
      </c>
      <c r="C12" s="5">
        <v>15</v>
      </c>
      <c r="D12" s="5">
        <v>9</v>
      </c>
      <c r="E12" s="5">
        <v>14</v>
      </c>
      <c r="F12" s="5">
        <v>9</v>
      </c>
      <c r="G12" s="5">
        <v>7</v>
      </c>
      <c r="H12" s="5">
        <v>14</v>
      </c>
      <c r="I12" s="5">
        <v>12</v>
      </c>
      <c r="J12" s="5">
        <v>16</v>
      </c>
      <c r="K12" s="5">
        <v>16</v>
      </c>
      <c r="L12" s="5">
        <v>125</v>
      </c>
      <c r="M12" s="5">
        <v>1</v>
      </c>
      <c r="N12" s="5">
        <v>1</v>
      </c>
      <c r="O12" s="5">
        <v>7</v>
      </c>
      <c r="P12" s="5">
        <v>4</v>
      </c>
      <c r="Q12" s="5">
        <v>4</v>
      </c>
      <c r="R12" s="5">
        <v>2</v>
      </c>
      <c r="S12" s="5">
        <v>15</v>
      </c>
    </row>
    <row r="13" spans="1:19">
      <c r="A13" s="2" t="s">
        <v>122</v>
      </c>
      <c r="B13" s="5">
        <v>13</v>
      </c>
      <c r="C13" s="5">
        <v>13</v>
      </c>
      <c r="D13" s="5">
        <v>14</v>
      </c>
      <c r="E13" s="5">
        <v>13</v>
      </c>
      <c r="F13" s="5">
        <v>7</v>
      </c>
      <c r="G13" s="5">
        <v>4</v>
      </c>
      <c r="H13" s="5">
        <v>11</v>
      </c>
      <c r="I13" s="5">
        <v>6</v>
      </c>
      <c r="J13" s="5">
        <v>9</v>
      </c>
      <c r="K13" s="5">
        <v>9</v>
      </c>
      <c r="L13" s="5">
        <v>99</v>
      </c>
      <c r="M13" s="5">
        <v>1</v>
      </c>
      <c r="N13" s="5">
        <v>2</v>
      </c>
      <c r="O13" s="5">
        <v>8</v>
      </c>
      <c r="P13" s="5">
        <v>3</v>
      </c>
      <c r="Q13" s="5">
        <v>1</v>
      </c>
      <c r="R13" s="5">
        <v>3</v>
      </c>
      <c r="S13" s="5">
        <v>12</v>
      </c>
    </row>
    <row r="14" spans="1:19">
      <c r="A14" s="2" t="s">
        <v>150</v>
      </c>
      <c r="B14" s="5">
        <v>10</v>
      </c>
      <c r="C14" s="5">
        <v>9</v>
      </c>
      <c r="D14" s="5">
        <v>7</v>
      </c>
      <c r="E14" s="5">
        <v>8</v>
      </c>
      <c r="F14" s="5">
        <v>5</v>
      </c>
      <c r="G14" s="5">
        <v>4</v>
      </c>
      <c r="H14" s="5">
        <v>9</v>
      </c>
      <c r="I14" s="5">
        <v>6</v>
      </c>
      <c r="J14" s="5">
        <v>6</v>
      </c>
      <c r="K14" s="5">
        <v>8</v>
      </c>
      <c r="L14" s="5">
        <v>72</v>
      </c>
      <c r="M14" s="5">
        <v>1</v>
      </c>
      <c r="N14" s="5">
        <v>1</v>
      </c>
      <c r="O14" s="5">
        <v>4</v>
      </c>
      <c r="P14" s="5">
        <v>0</v>
      </c>
      <c r="Q14" s="5">
        <v>4</v>
      </c>
      <c r="R14" s="5">
        <v>2</v>
      </c>
      <c r="S14" s="5">
        <v>8</v>
      </c>
    </row>
    <row r="15" spans="1:19">
      <c r="A15" s="2" t="s">
        <v>157</v>
      </c>
      <c r="B15" s="5">
        <v>1</v>
      </c>
      <c r="C15" s="5">
        <v>1</v>
      </c>
      <c r="D15" s="5">
        <v>1</v>
      </c>
      <c r="E15" s="5">
        <v>1</v>
      </c>
      <c r="F15" s="5">
        <v>0</v>
      </c>
      <c r="G15" s="5">
        <v>0</v>
      </c>
      <c r="H15" s="5">
        <v>1</v>
      </c>
      <c r="I15" s="5">
        <v>1</v>
      </c>
      <c r="J15" s="5">
        <v>1</v>
      </c>
      <c r="K15" s="5">
        <v>1</v>
      </c>
      <c r="L15" s="5">
        <v>8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1</v>
      </c>
    </row>
    <row r="16" spans="1:19">
      <c r="A16" s="2" t="s">
        <v>161</v>
      </c>
      <c r="B16" s="5">
        <v>3</v>
      </c>
      <c r="C16" s="5">
        <v>4</v>
      </c>
      <c r="D16" s="5">
        <v>4</v>
      </c>
      <c r="E16" s="5">
        <v>4</v>
      </c>
      <c r="F16" s="5">
        <v>1</v>
      </c>
      <c r="G16" s="5">
        <v>2</v>
      </c>
      <c r="H16" s="5">
        <v>4</v>
      </c>
      <c r="I16" s="5">
        <v>2</v>
      </c>
      <c r="J16" s="5">
        <v>3</v>
      </c>
      <c r="K16" s="5">
        <v>4</v>
      </c>
      <c r="L16" s="5">
        <v>31</v>
      </c>
      <c r="M16" s="5">
        <v>0</v>
      </c>
      <c r="N16" s="5">
        <v>0</v>
      </c>
      <c r="O16" s="5">
        <v>1</v>
      </c>
      <c r="P16" s="5">
        <v>3</v>
      </c>
      <c r="Q16" s="5">
        <v>0</v>
      </c>
      <c r="R16" s="5">
        <v>0</v>
      </c>
      <c r="S16" s="5">
        <v>4</v>
      </c>
    </row>
    <row r="17" spans="1:19">
      <c r="A17" s="2" t="s">
        <v>166</v>
      </c>
      <c r="B17" s="5">
        <v>11</v>
      </c>
      <c r="C17" s="5">
        <v>13</v>
      </c>
      <c r="D17" s="5">
        <v>7</v>
      </c>
      <c r="E17" s="5">
        <v>11</v>
      </c>
      <c r="F17" s="5">
        <v>6</v>
      </c>
      <c r="G17" s="5">
        <v>6</v>
      </c>
      <c r="H17" s="5">
        <v>12</v>
      </c>
      <c r="I17" s="5">
        <v>11</v>
      </c>
      <c r="J17" s="5">
        <v>10</v>
      </c>
      <c r="K17" s="5">
        <v>12</v>
      </c>
      <c r="L17" s="5">
        <v>99</v>
      </c>
      <c r="M17" s="5">
        <v>0</v>
      </c>
      <c r="N17" s="5">
        <v>2</v>
      </c>
      <c r="O17" s="5">
        <v>2</v>
      </c>
      <c r="P17" s="5">
        <v>7</v>
      </c>
      <c r="Q17" s="5">
        <v>2</v>
      </c>
      <c r="R17" s="5">
        <v>2</v>
      </c>
      <c r="S17" s="5">
        <v>11</v>
      </c>
    </row>
    <row r="18" spans="1:19">
      <c r="A18" s="2" t="s">
        <v>177</v>
      </c>
      <c r="B18" s="5">
        <v>19</v>
      </c>
      <c r="C18" s="5">
        <v>19</v>
      </c>
      <c r="D18" s="5">
        <v>17</v>
      </c>
      <c r="E18" s="5">
        <v>13</v>
      </c>
      <c r="F18" s="5">
        <v>12</v>
      </c>
      <c r="G18" s="5">
        <v>8</v>
      </c>
      <c r="H18" s="5">
        <v>17</v>
      </c>
      <c r="I18" s="5">
        <v>9</v>
      </c>
      <c r="J18" s="5">
        <v>10</v>
      </c>
      <c r="K18" s="5">
        <v>14</v>
      </c>
      <c r="L18" s="5">
        <v>138</v>
      </c>
      <c r="M18" s="5">
        <v>2</v>
      </c>
      <c r="N18" s="5">
        <v>4</v>
      </c>
      <c r="O18" s="5">
        <v>5</v>
      </c>
      <c r="P18" s="5">
        <v>6</v>
      </c>
      <c r="Q18" s="5">
        <v>3</v>
      </c>
      <c r="R18" s="5">
        <v>6</v>
      </c>
      <c r="S18" s="5">
        <v>14</v>
      </c>
    </row>
    <row r="19" spans="1:19">
      <c r="A19" s="2" t="s">
        <v>180</v>
      </c>
      <c r="B19" s="5">
        <v>13</v>
      </c>
      <c r="C19" s="5">
        <v>12</v>
      </c>
      <c r="D19" s="5">
        <v>9</v>
      </c>
      <c r="E19" s="5">
        <v>11</v>
      </c>
      <c r="F19" s="5">
        <v>2</v>
      </c>
      <c r="G19" s="5">
        <v>3</v>
      </c>
      <c r="H19" s="5">
        <v>12</v>
      </c>
      <c r="I19" s="5">
        <v>12</v>
      </c>
      <c r="J19" s="5">
        <v>11</v>
      </c>
      <c r="K19" s="5">
        <v>13</v>
      </c>
      <c r="L19" s="5">
        <v>98</v>
      </c>
      <c r="M19" s="5">
        <v>4</v>
      </c>
      <c r="N19" s="5">
        <v>0</v>
      </c>
      <c r="O19" s="5">
        <v>5</v>
      </c>
      <c r="P19" s="5">
        <v>7</v>
      </c>
      <c r="Q19" s="5">
        <v>0</v>
      </c>
      <c r="R19" s="5">
        <v>4</v>
      </c>
      <c r="S19" s="5">
        <v>12</v>
      </c>
    </row>
    <row r="20" spans="1:19">
      <c r="A20" s="2" t="s">
        <v>190</v>
      </c>
      <c r="B20" s="5">
        <v>7</v>
      </c>
      <c r="C20" s="5">
        <v>7</v>
      </c>
      <c r="D20" s="5">
        <v>5</v>
      </c>
      <c r="E20" s="5">
        <v>4</v>
      </c>
      <c r="F20" s="5">
        <v>3</v>
      </c>
      <c r="G20" s="5">
        <v>5</v>
      </c>
      <c r="H20" s="5">
        <v>4</v>
      </c>
      <c r="I20" s="5">
        <v>5</v>
      </c>
      <c r="J20" s="5">
        <v>6</v>
      </c>
      <c r="K20" s="5">
        <v>4</v>
      </c>
      <c r="L20" s="5">
        <v>50</v>
      </c>
      <c r="M20" s="5">
        <v>0</v>
      </c>
      <c r="N20" s="5">
        <v>3</v>
      </c>
      <c r="O20" s="5">
        <v>3</v>
      </c>
      <c r="P20" s="5">
        <v>2</v>
      </c>
      <c r="Q20" s="5">
        <v>0</v>
      </c>
      <c r="R20" s="5">
        <v>3</v>
      </c>
      <c r="S20" s="5">
        <v>5</v>
      </c>
    </row>
    <row r="21" spans="1:19">
      <c r="A21" s="2" t="s">
        <v>241</v>
      </c>
      <c r="B21" s="5">
        <v>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</v>
      </c>
      <c r="J21" s="5">
        <v>0</v>
      </c>
      <c r="K21" s="5">
        <v>1</v>
      </c>
      <c r="L21" s="5">
        <v>3</v>
      </c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</row>
    <row r="22" spans="1:19">
      <c r="A22" s="2" t="s">
        <v>243</v>
      </c>
      <c r="B22" s="5">
        <v>5</v>
      </c>
      <c r="C22" s="5">
        <v>5</v>
      </c>
      <c r="D22" s="5">
        <v>5</v>
      </c>
      <c r="E22" s="5">
        <v>3</v>
      </c>
      <c r="F22" s="5">
        <v>1</v>
      </c>
      <c r="G22" s="5">
        <v>1</v>
      </c>
      <c r="H22" s="5">
        <v>4</v>
      </c>
      <c r="I22" s="5">
        <v>2</v>
      </c>
      <c r="J22" s="5">
        <v>5</v>
      </c>
      <c r="K22" s="5">
        <v>5</v>
      </c>
      <c r="L22" s="5">
        <v>36</v>
      </c>
      <c r="M22" s="5">
        <v>1</v>
      </c>
      <c r="N22" s="5">
        <v>3</v>
      </c>
      <c r="O22" s="5">
        <v>3</v>
      </c>
      <c r="P22" s="5">
        <v>0</v>
      </c>
      <c r="Q22" s="5">
        <v>0</v>
      </c>
      <c r="R22" s="5">
        <v>4</v>
      </c>
      <c r="S22" s="5">
        <v>3</v>
      </c>
    </row>
    <row r="23" spans="1:19">
      <c r="A23" s="2" t="s">
        <v>251</v>
      </c>
      <c r="B23" s="5">
        <v>7</v>
      </c>
      <c r="C23" s="5">
        <v>8</v>
      </c>
      <c r="D23" s="5">
        <v>7</v>
      </c>
      <c r="E23" s="5">
        <v>5</v>
      </c>
      <c r="F23" s="5">
        <v>2</v>
      </c>
      <c r="G23" s="5">
        <v>2</v>
      </c>
      <c r="H23" s="5">
        <v>7</v>
      </c>
      <c r="I23" s="5">
        <v>6</v>
      </c>
      <c r="J23" s="5">
        <v>6</v>
      </c>
      <c r="K23" s="5">
        <v>5</v>
      </c>
      <c r="L23" s="5">
        <v>55</v>
      </c>
      <c r="M23" s="5">
        <v>6</v>
      </c>
      <c r="N23" s="5">
        <v>3</v>
      </c>
      <c r="O23" s="5">
        <v>3</v>
      </c>
      <c r="P23" s="5">
        <v>0</v>
      </c>
      <c r="Q23" s="5">
        <v>1</v>
      </c>
      <c r="R23" s="5">
        <v>9</v>
      </c>
      <c r="S23" s="5">
        <v>4</v>
      </c>
    </row>
    <row r="24" spans="1:19">
      <c r="A24" s="2" t="s">
        <v>255</v>
      </c>
      <c r="B24" s="5">
        <v>1</v>
      </c>
      <c r="C24" s="5">
        <v>1</v>
      </c>
      <c r="D24" s="5">
        <v>1</v>
      </c>
      <c r="E24" s="5">
        <v>1</v>
      </c>
      <c r="F24" s="5">
        <v>1</v>
      </c>
      <c r="G24" s="5">
        <v>0</v>
      </c>
      <c r="H24" s="5">
        <v>0</v>
      </c>
      <c r="I24" s="5">
        <v>1</v>
      </c>
      <c r="J24" s="5">
        <v>1</v>
      </c>
      <c r="K24" s="5">
        <v>1</v>
      </c>
      <c r="L24" s="5">
        <v>8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0</v>
      </c>
      <c r="S24" s="5">
        <v>1</v>
      </c>
    </row>
    <row r="25" spans="1:19">
      <c r="A25" s="2" t="s">
        <v>260</v>
      </c>
      <c r="B25" s="5">
        <v>26</v>
      </c>
      <c r="C25" s="5">
        <v>22</v>
      </c>
      <c r="D25" s="5">
        <v>19</v>
      </c>
      <c r="E25" s="5">
        <v>21</v>
      </c>
      <c r="F25" s="5">
        <v>11</v>
      </c>
      <c r="G25" s="5">
        <v>12</v>
      </c>
      <c r="H25" s="5">
        <v>19</v>
      </c>
      <c r="I25" s="5">
        <v>18</v>
      </c>
      <c r="J25" s="5">
        <v>18</v>
      </c>
      <c r="K25" s="5">
        <v>21</v>
      </c>
      <c r="L25" s="5">
        <v>187</v>
      </c>
      <c r="M25" s="5">
        <v>7</v>
      </c>
      <c r="N25" s="5">
        <v>2</v>
      </c>
      <c r="O25" s="5">
        <v>6</v>
      </c>
      <c r="P25" s="5">
        <v>10</v>
      </c>
      <c r="Q25" s="5">
        <v>4</v>
      </c>
      <c r="R25" s="5">
        <v>9</v>
      </c>
      <c r="S25" s="5">
        <v>20</v>
      </c>
    </row>
    <row r="26" spans="1:19">
      <c r="A26" s="2" t="s">
        <v>289</v>
      </c>
      <c r="B26" s="5">
        <v>6</v>
      </c>
      <c r="C26" s="5">
        <v>7</v>
      </c>
      <c r="D26" s="5">
        <v>7</v>
      </c>
      <c r="E26" s="5">
        <v>8</v>
      </c>
      <c r="F26" s="5">
        <v>6</v>
      </c>
      <c r="G26" s="5">
        <v>6</v>
      </c>
      <c r="H26" s="5">
        <v>8</v>
      </c>
      <c r="I26" s="5">
        <v>8</v>
      </c>
      <c r="J26" s="5">
        <v>8</v>
      </c>
      <c r="K26" s="5">
        <v>8</v>
      </c>
      <c r="L26" s="5">
        <v>72</v>
      </c>
      <c r="M26" s="5">
        <v>0</v>
      </c>
      <c r="N26" s="5">
        <v>0</v>
      </c>
      <c r="O26" s="5">
        <v>0</v>
      </c>
      <c r="P26" s="5">
        <v>4</v>
      </c>
      <c r="Q26" s="5">
        <v>4</v>
      </c>
      <c r="R26" s="5">
        <v>0</v>
      </c>
      <c r="S26" s="5">
        <v>8</v>
      </c>
    </row>
    <row r="27" spans="1:19">
      <c r="A27" s="2" t="s">
        <v>308</v>
      </c>
      <c r="B27" s="5">
        <v>16</v>
      </c>
      <c r="C27" s="5">
        <v>14</v>
      </c>
      <c r="D27" s="5">
        <v>13</v>
      </c>
      <c r="E27" s="5">
        <v>11</v>
      </c>
      <c r="F27" s="5">
        <v>10</v>
      </c>
      <c r="G27" s="5">
        <v>9</v>
      </c>
      <c r="H27" s="5">
        <v>16</v>
      </c>
      <c r="I27" s="5">
        <v>11</v>
      </c>
      <c r="J27" s="5">
        <v>13</v>
      </c>
      <c r="K27" s="5">
        <v>13</v>
      </c>
      <c r="L27" s="5">
        <v>126</v>
      </c>
      <c r="M27" s="5">
        <v>0</v>
      </c>
      <c r="N27" s="5">
        <v>2</v>
      </c>
      <c r="O27" s="5">
        <v>3</v>
      </c>
      <c r="P27" s="5">
        <v>9</v>
      </c>
      <c r="Q27" s="5">
        <v>2</v>
      </c>
      <c r="R27" s="5">
        <v>2</v>
      </c>
      <c r="S27" s="5">
        <v>14</v>
      </c>
    </row>
    <row r="28" spans="1:19">
      <c r="A28" s="2" t="s">
        <v>324</v>
      </c>
      <c r="B28" s="5">
        <v>1</v>
      </c>
      <c r="C28" s="5">
        <v>1</v>
      </c>
      <c r="D28" s="5">
        <v>1</v>
      </c>
      <c r="E28" s="5">
        <v>1</v>
      </c>
      <c r="F28" s="5">
        <v>0</v>
      </c>
      <c r="G28" s="5">
        <v>0</v>
      </c>
      <c r="H28" s="5">
        <v>0</v>
      </c>
      <c r="I28" s="5">
        <v>1</v>
      </c>
      <c r="J28" s="5">
        <v>1</v>
      </c>
      <c r="K28" s="5">
        <v>1</v>
      </c>
      <c r="L28" s="5">
        <v>7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1</v>
      </c>
    </row>
    <row r="29" spans="1:19">
      <c r="A29" s="2" t="s">
        <v>326</v>
      </c>
      <c r="B29" s="5">
        <v>1</v>
      </c>
      <c r="C29" s="5">
        <v>0</v>
      </c>
      <c r="D29" s="5">
        <v>0</v>
      </c>
      <c r="E29" s="5">
        <v>1</v>
      </c>
      <c r="F29" s="5">
        <v>0</v>
      </c>
      <c r="G29" s="5">
        <v>1</v>
      </c>
      <c r="H29" s="5">
        <v>0</v>
      </c>
      <c r="I29" s="5">
        <v>1</v>
      </c>
      <c r="J29" s="5">
        <v>0</v>
      </c>
      <c r="K29" s="5">
        <v>0</v>
      </c>
      <c r="L29" s="5">
        <v>4</v>
      </c>
      <c r="M29" s="5">
        <v>0</v>
      </c>
      <c r="N29" s="5">
        <v>1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</row>
    <row r="30" spans="1:19">
      <c r="A30" s="2" t="s">
        <v>16</v>
      </c>
      <c r="B30" s="5">
        <v>215</v>
      </c>
      <c r="C30" s="5">
        <v>208</v>
      </c>
      <c r="D30" s="5">
        <v>176</v>
      </c>
      <c r="E30" s="5">
        <v>172</v>
      </c>
      <c r="F30" s="5">
        <v>107</v>
      </c>
      <c r="G30" s="5">
        <v>98</v>
      </c>
      <c r="H30" s="5">
        <v>196</v>
      </c>
      <c r="I30" s="5">
        <v>161</v>
      </c>
      <c r="J30" s="5">
        <v>173</v>
      </c>
      <c r="K30" s="5">
        <v>192</v>
      </c>
      <c r="L30" s="5">
        <v>1698</v>
      </c>
      <c r="M30" s="5">
        <v>44</v>
      </c>
      <c r="N30" s="5">
        <v>32</v>
      </c>
      <c r="O30" s="5">
        <v>64</v>
      </c>
      <c r="P30" s="5">
        <v>85</v>
      </c>
      <c r="Q30" s="5">
        <v>32</v>
      </c>
      <c r="R30" s="5">
        <v>76</v>
      </c>
      <c r="S30" s="5">
        <v>181</v>
      </c>
    </row>
    <row r="31" spans="1:19">
      <c r="A31"/>
    </row>
    <row r="32" spans="1:19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89"/>
  <sheetViews>
    <sheetView workbookViewId="0">
      <selection activeCell="C258" sqref="C258"/>
    </sheetView>
  </sheetViews>
  <sheetFormatPr defaultRowHeight="13.8"/>
  <cols>
    <col min="1" max="1" width="31.3984375" bestFit="1" customWidth="1"/>
    <col min="2" max="2" width="6.69921875" bestFit="1" customWidth="1"/>
    <col min="3" max="3" width="20.296875" bestFit="1" customWidth="1"/>
    <col min="4" max="13" width="4.69921875" style="12" customWidth="1"/>
    <col min="14" max="14" width="6.09765625" style="12" bestFit="1" customWidth="1"/>
    <col min="15" max="19" width="8.796875" style="12"/>
    <col min="20" max="21" width="18" style="12" customWidth="1"/>
  </cols>
  <sheetData>
    <row r="1" spans="1:21" ht="41.4">
      <c r="A1" s="9" t="s">
        <v>1</v>
      </c>
      <c r="B1" s="9" t="s">
        <v>2</v>
      </c>
      <c r="C1" s="9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</row>
    <row r="2" spans="1:21">
      <c r="A2" s="8" t="s">
        <v>44</v>
      </c>
      <c r="B2" s="8" t="s">
        <v>45</v>
      </c>
      <c r="C2" s="8" t="s">
        <v>46</v>
      </c>
      <c r="D2" s="3">
        <v>1</v>
      </c>
      <c r="E2" s="3" t="s">
        <v>328</v>
      </c>
      <c r="F2" s="3" t="s">
        <v>328</v>
      </c>
      <c r="G2" s="3">
        <v>1</v>
      </c>
      <c r="H2" s="3" t="s">
        <v>328</v>
      </c>
      <c r="I2" s="3" t="s">
        <v>328</v>
      </c>
      <c r="J2" s="3" t="s">
        <v>328</v>
      </c>
      <c r="K2" s="3" t="s">
        <v>328</v>
      </c>
      <c r="L2" s="3" t="s">
        <v>328</v>
      </c>
      <c r="M2" s="3" t="s">
        <v>328</v>
      </c>
      <c r="N2" s="3">
        <f>SUM(D2:M2)</f>
        <v>2</v>
      </c>
      <c r="O2" s="3">
        <f>IF(N2&gt;-1,IF(N2&lt;4,1,0),0)</f>
        <v>1</v>
      </c>
      <c r="P2" s="3">
        <f>IF(N2&gt;3,IF(N2&lt;6,1,0),0)</f>
        <v>0</v>
      </c>
      <c r="Q2" s="3">
        <f>IF(N2&gt;5,IF(N2&lt;8,1,0),0)</f>
        <v>0</v>
      </c>
      <c r="R2" s="3">
        <f>IF(N2&gt;7,IF(N2&lt;10,1,0),0)</f>
        <v>0</v>
      </c>
      <c r="S2" s="3">
        <f>IF(N2&gt;9,IF(N2&lt;11,1,0),0)</f>
        <v>0</v>
      </c>
      <c r="T2" s="3">
        <f>SUM(O2:P2)</f>
        <v>1</v>
      </c>
      <c r="U2" s="3">
        <f>SUM(Q2:S2)</f>
        <v>0</v>
      </c>
    </row>
    <row r="3" spans="1:21">
      <c r="A3" s="8" t="s">
        <v>47</v>
      </c>
      <c r="B3" s="8" t="s">
        <v>45</v>
      </c>
      <c r="C3" s="8" t="s">
        <v>48</v>
      </c>
      <c r="D3" s="3">
        <v>1</v>
      </c>
      <c r="E3" s="3" t="s">
        <v>328</v>
      </c>
      <c r="F3" s="3" t="s">
        <v>328</v>
      </c>
      <c r="G3" s="3" t="s">
        <v>328</v>
      </c>
      <c r="H3" s="3" t="s">
        <v>328</v>
      </c>
      <c r="I3" s="3" t="s">
        <v>328</v>
      </c>
      <c r="J3" s="3" t="s">
        <v>328</v>
      </c>
      <c r="K3" s="3">
        <v>1</v>
      </c>
      <c r="L3" s="3">
        <v>1</v>
      </c>
      <c r="M3" s="3" t="s">
        <v>328</v>
      </c>
      <c r="N3" s="3">
        <f t="shared" ref="N3:N21" si="0">SUM(D3:M3)</f>
        <v>3</v>
      </c>
      <c r="O3" s="3">
        <f t="shared" ref="O3:O21" si="1">IF(N3&gt;-1,IF(N3&lt;4,1,0),0)</f>
        <v>1</v>
      </c>
      <c r="P3" s="3">
        <f t="shared" ref="P3:P21" si="2">IF(N3&gt;3,IF(N3&lt;6,1,0),0)</f>
        <v>0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0</v>
      </c>
      <c r="T3" s="3">
        <f t="shared" ref="T3:T21" si="6">SUM(O3:P3)</f>
        <v>1</v>
      </c>
      <c r="U3" s="3">
        <f t="shared" ref="U3:U21" si="7">SUM(Q3:S3)</f>
        <v>0</v>
      </c>
    </row>
    <row r="4" spans="1:21">
      <c r="A4" s="8" t="s">
        <v>49</v>
      </c>
      <c r="B4" s="8" t="s">
        <v>45</v>
      </c>
      <c r="C4" s="8" t="s">
        <v>48</v>
      </c>
      <c r="D4" s="3">
        <v>1</v>
      </c>
      <c r="E4" s="3">
        <v>1</v>
      </c>
      <c r="F4" s="3" t="s">
        <v>328</v>
      </c>
      <c r="G4" s="3" t="s">
        <v>328</v>
      </c>
      <c r="H4" s="3" t="s">
        <v>328</v>
      </c>
      <c r="I4" s="3" t="s">
        <v>328</v>
      </c>
      <c r="J4" s="3" t="s">
        <v>328</v>
      </c>
      <c r="K4" s="3">
        <v>1</v>
      </c>
      <c r="L4" s="3">
        <v>1</v>
      </c>
      <c r="M4" s="3">
        <v>1</v>
      </c>
      <c r="N4" s="3">
        <f t="shared" si="0"/>
        <v>5</v>
      </c>
      <c r="O4" s="3">
        <f t="shared" si="1"/>
        <v>0</v>
      </c>
      <c r="P4" s="3">
        <f t="shared" si="2"/>
        <v>1</v>
      </c>
      <c r="Q4" s="3">
        <f t="shared" si="3"/>
        <v>0</v>
      </c>
      <c r="R4" s="3">
        <f t="shared" si="4"/>
        <v>0</v>
      </c>
      <c r="S4" s="3">
        <f t="shared" si="5"/>
        <v>0</v>
      </c>
      <c r="T4" s="3">
        <f t="shared" si="6"/>
        <v>1</v>
      </c>
      <c r="U4" s="3">
        <f t="shared" si="7"/>
        <v>0</v>
      </c>
    </row>
    <row r="5" spans="1:21">
      <c r="A5" s="8" t="s">
        <v>50</v>
      </c>
      <c r="B5" s="8" t="s">
        <v>45</v>
      </c>
      <c r="C5" s="8" t="s">
        <v>48</v>
      </c>
      <c r="D5" s="3" t="s">
        <v>328</v>
      </c>
      <c r="E5" s="3">
        <v>1</v>
      </c>
      <c r="F5" s="3" t="s">
        <v>328</v>
      </c>
      <c r="G5" s="3">
        <v>1</v>
      </c>
      <c r="H5" s="3" t="s">
        <v>328</v>
      </c>
      <c r="I5" s="3" t="s">
        <v>328</v>
      </c>
      <c r="J5" s="3">
        <v>1</v>
      </c>
      <c r="K5" s="3" t="s">
        <v>328</v>
      </c>
      <c r="L5" s="3" t="s">
        <v>328</v>
      </c>
      <c r="M5" s="3" t="s">
        <v>328</v>
      </c>
      <c r="N5" s="3">
        <f t="shared" si="0"/>
        <v>3</v>
      </c>
      <c r="O5" s="3">
        <f t="shared" si="1"/>
        <v>1</v>
      </c>
      <c r="P5" s="3">
        <f t="shared" si="2"/>
        <v>0</v>
      </c>
      <c r="Q5" s="3">
        <f t="shared" si="3"/>
        <v>0</v>
      </c>
      <c r="R5" s="3">
        <f t="shared" si="4"/>
        <v>0</v>
      </c>
      <c r="S5" s="3">
        <f t="shared" si="5"/>
        <v>0</v>
      </c>
      <c r="T5" s="3">
        <f t="shared" si="6"/>
        <v>1</v>
      </c>
      <c r="U5" s="3">
        <f t="shared" si="7"/>
        <v>0</v>
      </c>
    </row>
    <row r="6" spans="1:21">
      <c r="A6" s="8" t="s">
        <v>51</v>
      </c>
      <c r="B6" s="8" t="s">
        <v>45</v>
      </c>
      <c r="C6" s="8" t="s">
        <v>48</v>
      </c>
      <c r="D6" s="3" t="s">
        <v>328</v>
      </c>
      <c r="E6" s="3" t="s">
        <v>328</v>
      </c>
      <c r="F6" s="3" t="s">
        <v>328</v>
      </c>
      <c r="G6" s="3" t="s">
        <v>328</v>
      </c>
      <c r="H6" s="3">
        <v>1</v>
      </c>
      <c r="I6" s="3" t="s">
        <v>328</v>
      </c>
      <c r="J6" s="3">
        <v>1</v>
      </c>
      <c r="K6" s="3">
        <v>1</v>
      </c>
      <c r="L6" s="3" t="s">
        <v>328</v>
      </c>
      <c r="M6" s="3">
        <v>1</v>
      </c>
      <c r="N6" s="3">
        <f t="shared" si="0"/>
        <v>4</v>
      </c>
      <c r="O6" s="3">
        <f t="shared" si="1"/>
        <v>0</v>
      </c>
      <c r="P6" s="3">
        <f t="shared" si="2"/>
        <v>1</v>
      </c>
      <c r="Q6" s="3">
        <f t="shared" si="3"/>
        <v>0</v>
      </c>
      <c r="R6" s="3">
        <f t="shared" si="4"/>
        <v>0</v>
      </c>
      <c r="S6" s="3">
        <f t="shared" si="5"/>
        <v>0</v>
      </c>
      <c r="T6" s="3">
        <f t="shared" si="6"/>
        <v>1</v>
      </c>
      <c r="U6" s="3">
        <f t="shared" si="7"/>
        <v>0</v>
      </c>
    </row>
    <row r="7" spans="1:21">
      <c r="A7" s="8" t="s">
        <v>52</v>
      </c>
      <c r="B7" s="8" t="s">
        <v>45</v>
      </c>
      <c r="C7" s="8" t="s">
        <v>48</v>
      </c>
      <c r="D7" s="3" t="s">
        <v>328</v>
      </c>
      <c r="E7" s="3">
        <v>1</v>
      </c>
      <c r="F7" s="3" t="s">
        <v>328</v>
      </c>
      <c r="G7" s="3" t="s">
        <v>328</v>
      </c>
      <c r="H7" s="3" t="s">
        <v>328</v>
      </c>
      <c r="I7" s="3" t="s">
        <v>328</v>
      </c>
      <c r="J7" s="3">
        <v>1</v>
      </c>
      <c r="K7" s="3">
        <v>1</v>
      </c>
      <c r="L7" s="3" t="s">
        <v>328</v>
      </c>
      <c r="M7" s="3" t="s">
        <v>328</v>
      </c>
      <c r="N7" s="3">
        <f t="shared" si="0"/>
        <v>3</v>
      </c>
      <c r="O7" s="3">
        <f t="shared" si="1"/>
        <v>1</v>
      </c>
      <c r="P7" s="3">
        <f t="shared" si="2"/>
        <v>0</v>
      </c>
      <c r="Q7" s="3">
        <f t="shared" si="3"/>
        <v>0</v>
      </c>
      <c r="R7" s="3">
        <f t="shared" si="4"/>
        <v>0</v>
      </c>
      <c r="S7" s="3">
        <f t="shared" si="5"/>
        <v>0</v>
      </c>
      <c r="T7" s="3">
        <f t="shared" si="6"/>
        <v>1</v>
      </c>
      <c r="U7" s="3">
        <f t="shared" si="7"/>
        <v>0</v>
      </c>
    </row>
    <row r="8" spans="1:21">
      <c r="A8" s="8" t="s">
        <v>53</v>
      </c>
      <c r="B8" s="8" t="s">
        <v>45</v>
      </c>
      <c r="C8" s="8" t="s">
        <v>48</v>
      </c>
      <c r="D8" s="3" t="s">
        <v>328</v>
      </c>
      <c r="E8" s="3">
        <v>1</v>
      </c>
      <c r="F8" s="3" t="s">
        <v>328</v>
      </c>
      <c r="G8" s="3" t="s">
        <v>328</v>
      </c>
      <c r="H8" s="3" t="s">
        <v>328</v>
      </c>
      <c r="I8" s="3" t="s">
        <v>328</v>
      </c>
      <c r="J8" s="3">
        <v>1</v>
      </c>
      <c r="K8" s="3" t="s">
        <v>328</v>
      </c>
      <c r="L8" s="3" t="s">
        <v>328</v>
      </c>
      <c r="M8" s="3" t="s">
        <v>328</v>
      </c>
      <c r="N8" s="3">
        <f t="shared" si="0"/>
        <v>2</v>
      </c>
      <c r="O8" s="3">
        <f t="shared" si="1"/>
        <v>1</v>
      </c>
      <c r="P8" s="3">
        <f t="shared" si="2"/>
        <v>0</v>
      </c>
      <c r="Q8" s="3">
        <f t="shared" si="3"/>
        <v>0</v>
      </c>
      <c r="R8" s="3">
        <f t="shared" si="4"/>
        <v>0</v>
      </c>
      <c r="S8" s="3">
        <f t="shared" si="5"/>
        <v>0</v>
      </c>
      <c r="T8" s="3">
        <f t="shared" si="6"/>
        <v>1</v>
      </c>
      <c r="U8" s="3">
        <f t="shared" si="7"/>
        <v>0</v>
      </c>
    </row>
    <row r="9" spans="1:21">
      <c r="A9" s="8" t="s">
        <v>54</v>
      </c>
      <c r="B9" s="8" t="s">
        <v>45</v>
      </c>
      <c r="C9" s="8" t="s">
        <v>48</v>
      </c>
      <c r="D9" s="3">
        <v>1</v>
      </c>
      <c r="E9" s="3">
        <v>1</v>
      </c>
      <c r="F9" s="3" t="s">
        <v>328</v>
      </c>
      <c r="G9" s="3" t="s">
        <v>328</v>
      </c>
      <c r="H9" s="3">
        <v>1</v>
      </c>
      <c r="I9" s="3">
        <v>1</v>
      </c>
      <c r="J9" s="3">
        <v>1</v>
      </c>
      <c r="K9" s="3" t="s">
        <v>328</v>
      </c>
      <c r="L9" s="3" t="s">
        <v>328</v>
      </c>
      <c r="M9" s="3" t="s">
        <v>328</v>
      </c>
      <c r="N9" s="3">
        <f t="shared" si="0"/>
        <v>5</v>
      </c>
      <c r="O9" s="3">
        <f t="shared" si="1"/>
        <v>0</v>
      </c>
      <c r="P9" s="3">
        <f t="shared" si="2"/>
        <v>1</v>
      </c>
      <c r="Q9" s="3">
        <f t="shared" si="3"/>
        <v>0</v>
      </c>
      <c r="R9" s="3">
        <f t="shared" si="4"/>
        <v>0</v>
      </c>
      <c r="S9" s="3">
        <f t="shared" si="5"/>
        <v>0</v>
      </c>
      <c r="T9" s="3">
        <f t="shared" si="6"/>
        <v>1</v>
      </c>
      <c r="U9" s="3">
        <f t="shared" si="7"/>
        <v>0</v>
      </c>
    </row>
    <row r="10" spans="1:21">
      <c r="A10" s="8" t="s">
        <v>55</v>
      </c>
      <c r="B10" s="8" t="s">
        <v>45</v>
      </c>
      <c r="C10" s="8" t="s">
        <v>48</v>
      </c>
      <c r="D10" s="3">
        <v>1</v>
      </c>
      <c r="E10" s="3">
        <v>1</v>
      </c>
      <c r="F10" s="3" t="s">
        <v>328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f t="shared" si="0"/>
        <v>9</v>
      </c>
      <c r="O10" s="3">
        <f t="shared" si="1"/>
        <v>0</v>
      </c>
      <c r="P10" s="3">
        <f t="shared" si="2"/>
        <v>0</v>
      </c>
      <c r="Q10" s="3">
        <f t="shared" si="3"/>
        <v>0</v>
      </c>
      <c r="R10" s="3">
        <f t="shared" si="4"/>
        <v>1</v>
      </c>
      <c r="S10" s="3">
        <f t="shared" si="5"/>
        <v>0</v>
      </c>
      <c r="T10" s="3">
        <f t="shared" si="6"/>
        <v>0</v>
      </c>
      <c r="U10" s="3">
        <f t="shared" si="7"/>
        <v>1</v>
      </c>
    </row>
    <row r="11" spans="1:21">
      <c r="A11" s="8" t="s">
        <v>56</v>
      </c>
      <c r="B11" s="8" t="s">
        <v>45</v>
      </c>
      <c r="C11" s="8" t="s">
        <v>48</v>
      </c>
      <c r="D11" s="3">
        <v>1</v>
      </c>
      <c r="E11" s="3" t="s">
        <v>328</v>
      </c>
      <c r="F11" s="3" t="s">
        <v>328</v>
      </c>
      <c r="G11" s="3" t="s">
        <v>328</v>
      </c>
      <c r="H11" s="3" t="s">
        <v>328</v>
      </c>
      <c r="I11" s="3" t="s">
        <v>328</v>
      </c>
      <c r="J11" s="3">
        <v>1</v>
      </c>
      <c r="K11" s="3" t="s">
        <v>328</v>
      </c>
      <c r="L11" s="3" t="s">
        <v>328</v>
      </c>
      <c r="M11" s="3" t="s">
        <v>328</v>
      </c>
      <c r="N11" s="3">
        <f t="shared" si="0"/>
        <v>2</v>
      </c>
      <c r="O11" s="3">
        <f t="shared" si="1"/>
        <v>1</v>
      </c>
      <c r="P11" s="3">
        <f t="shared" si="2"/>
        <v>0</v>
      </c>
      <c r="Q11" s="3">
        <f t="shared" si="3"/>
        <v>0</v>
      </c>
      <c r="R11" s="3">
        <f t="shared" si="4"/>
        <v>0</v>
      </c>
      <c r="S11" s="3">
        <f t="shared" si="5"/>
        <v>0</v>
      </c>
      <c r="T11" s="3">
        <f t="shared" si="6"/>
        <v>1</v>
      </c>
      <c r="U11" s="3">
        <f t="shared" si="7"/>
        <v>0</v>
      </c>
    </row>
    <row r="12" spans="1:21">
      <c r="A12" s="8" t="s">
        <v>57</v>
      </c>
      <c r="B12" s="8" t="s">
        <v>45</v>
      </c>
      <c r="C12" s="8" t="s">
        <v>48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f t="shared" si="0"/>
        <v>10</v>
      </c>
      <c r="O12" s="3">
        <f t="shared" si="1"/>
        <v>0</v>
      </c>
      <c r="P12" s="3">
        <f t="shared" si="2"/>
        <v>0</v>
      </c>
      <c r="Q12" s="3">
        <f t="shared" si="3"/>
        <v>0</v>
      </c>
      <c r="R12" s="3">
        <f t="shared" si="4"/>
        <v>0</v>
      </c>
      <c r="S12" s="3">
        <f t="shared" si="5"/>
        <v>1</v>
      </c>
      <c r="T12" s="3">
        <f t="shared" si="6"/>
        <v>0</v>
      </c>
      <c r="U12" s="3">
        <f t="shared" si="7"/>
        <v>1</v>
      </c>
    </row>
    <row r="13" spans="1:21">
      <c r="A13" s="8" t="s">
        <v>58</v>
      </c>
      <c r="B13" s="8" t="s">
        <v>45</v>
      </c>
      <c r="C13" s="8" t="s">
        <v>48</v>
      </c>
      <c r="D13" s="3" t="s">
        <v>328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f t="shared" si="0"/>
        <v>9</v>
      </c>
      <c r="O13" s="3">
        <f t="shared" si="1"/>
        <v>0</v>
      </c>
      <c r="P13" s="3">
        <f t="shared" si="2"/>
        <v>0</v>
      </c>
      <c r="Q13" s="3">
        <f t="shared" si="3"/>
        <v>0</v>
      </c>
      <c r="R13" s="3">
        <f t="shared" si="4"/>
        <v>1</v>
      </c>
      <c r="S13" s="3">
        <f t="shared" si="5"/>
        <v>0</v>
      </c>
      <c r="T13" s="3">
        <f t="shared" si="6"/>
        <v>0</v>
      </c>
      <c r="U13" s="3">
        <f t="shared" si="7"/>
        <v>1</v>
      </c>
    </row>
    <row r="14" spans="1:21">
      <c r="A14" s="8" t="s">
        <v>59</v>
      </c>
      <c r="B14" s="8" t="s">
        <v>45</v>
      </c>
      <c r="C14" s="8" t="s">
        <v>48</v>
      </c>
      <c r="D14" s="3">
        <v>1</v>
      </c>
      <c r="E14" s="3">
        <v>1</v>
      </c>
      <c r="F14" s="3" t="s">
        <v>328</v>
      </c>
      <c r="G14" s="3" t="s">
        <v>328</v>
      </c>
      <c r="H14" s="3" t="s">
        <v>328</v>
      </c>
      <c r="I14" s="3" t="s">
        <v>328</v>
      </c>
      <c r="J14" s="3" t="s">
        <v>328</v>
      </c>
      <c r="K14" s="3" t="s">
        <v>328</v>
      </c>
      <c r="L14" s="3" t="s">
        <v>328</v>
      </c>
      <c r="M14" s="3">
        <v>1</v>
      </c>
      <c r="N14" s="3">
        <f t="shared" si="0"/>
        <v>3</v>
      </c>
      <c r="O14" s="3">
        <f t="shared" si="1"/>
        <v>1</v>
      </c>
      <c r="P14" s="3">
        <f t="shared" si="2"/>
        <v>0</v>
      </c>
      <c r="Q14" s="3">
        <f t="shared" si="3"/>
        <v>0</v>
      </c>
      <c r="R14" s="3">
        <f t="shared" si="4"/>
        <v>0</v>
      </c>
      <c r="S14" s="3">
        <f t="shared" si="5"/>
        <v>0</v>
      </c>
      <c r="T14" s="3">
        <f t="shared" si="6"/>
        <v>1</v>
      </c>
      <c r="U14" s="3">
        <f t="shared" si="7"/>
        <v>0</v>
      </c>
    </row>
    <row r="15" spans="1:21">
      <c r="A15" s="8" t="s">
        <v>60</v>
      </c>
      <c r="B15" s="8" t="s">
        <v>45</v>
      </c>
      <c r="C15" s="8" t="s">
        <v>48</v>
      </c>
      <c r="D15" s="3">
        <v>1</v>
      </c>
      <c r="E15" s="3" t="s">
        <v>328</v>
      </c>
      <c r="F15" s="3" t="s">
        <v>328</v>
      </c>
      <c r="G15" s="3" t="s">
        <v>328</v>
      </c>
      <c r="H15" s="3">
        <v>1</v>
      </c>
      <c r="I15" s="3" t="s">
        <v>328</v>
      </c>
      <c r="J15" s="3" t="s">
        <v>328</v>
      </c>
      <c r="K15" s="3" t="s">
        <v>328</v>
      </c>
      <c r="L15" s="3" t="s">
        <v>328</v>
      </c>
      <c r="M15" s="3" t="s">
        <v>328</v>
      </c>
      <c r="N15" s="3">
        <f t="shared" si="0"/>
        <v>2</v>
      </c>
      <c r="O15" s="3">
        <f t="shared" si="1"/>
        <v>1</v>
      </c>
      <c r="P15" s="3">
        <f t="shared" si="2"/>
        <v>0</v>
      </c>
      <c r="Q15" s="3">
        <f t="shared" si="3"/>
        <v>0</v>
      </c>
      <c r="R15" s="3">
        <f t="shared" si="4"/>
        <v>0</v>
      </c>
      <c r="S15" s="3">
        <f t="shared" si="5"/>
        <v>0</v>
      </c>
      <c r="T15" s="3">
        <f t="shared" si="6"/>
        <v>1</v>
      </c>
      <c r="U15" s="3">
        <f t="shared" si="7"/>
        <v>0</v>
      </c>
    </row>
    <row r="16" spans="1:21">
      <c r="A16" s="8" t="s">
        <v>61</v>
      </c>
      <c r="B16" s="8" t="s">
        <v>45</v>
      </c>
      <c r="C16" s="8" t="s">
        <v>48</v>
      </c>
      <c r="D16" s="3">
        <v>1</v>
      </c>
      <c r="E16" s="3">
        <v>1</v>
      </c>
      <c r="F16" s="3" t="s">
        <v>328</v>
      </c>
      <c r="G16" s="3" t="s">
        <v>328</v>
      </c>
      <c r="H16" s="3" t="s">
        <v>328</v>
      </c>
      <c r="I16" s="3" t="s">
        <v>328</v>
      </c>
      <c r="J16" s="3" t="s">
        <v>328</v>
      </c>
      <c r="K16" s="3">
        <v>1</v>
      </c>
      <c r="L16" s="3" t="s">
        <v>328</v>
      </c>
      <c r="M16" s="3">
        <v>1</v>
      </c>
      <c r="N16" s="3">
        <f t="shared" si="0"/>
        <v>4</v>
      </c>
      <c r="O16" s="3">
        <f t="shared" si="1"/>
        <v>0</v>
      </c>
      <c r="P16" s="3">
        <f t="shared" si="2"/>
        <v>1</v>
      </c>
      <c r="Q16" s="3">
        <f t="shared" si="3"/>
        <v>0</v>
      </c>
      <c r="R16" s="3">
        <f t="shared" si="4"/>
        <v>0</v>
      </c>
      <c r="S16" s="3">
        <f t="shared" si="5"/>
        <v>0</v>
      </c>
      <c r="T16" s="3">
        <f t="shared" si="6"/>
        <v>1</v>
      </c>
      <c r="U16" s="3">
        <f t="shared" si="7"/>
        <v>0</v>
      </c>
    </row>
    <row r="17" spans="1:21">
      <c r="A17" s="8" t="s">
        <v>62</v>
      </c>
      <c r="B17" s="8" t="s">
        <v>45</v>
      </c>
      <c r="C17" s="8" t="s">
        <v>48</v>
      </c>
      <c r="D17" s="3" t="s">
        <v>328</v>
      </c>
      <c r="E17" s="3" t="s">
        <v>328</v>
      </c>
      <c r="F17" s="3" t="s">
        <v>328</v>
      </c>
      <c r="G17" s="3" t="s">
        <v>328</v>
      </c>
      <c r="H17" s="3" t="s">
        <v>328</v>
      </c>
      <c r="I17" s="3" t="s">
        <v>328</v>
      </c>
      <c r="J17" s="3" t="s">
        <v>328</v>
      </c>
      <c r="K17" s="3" t="s">
        <v>328</v>
      </c>
      <c r="L17" s="3" t="s">
        <v>328</v>
      </c>
      <c r="M17" s="3" t="s">
        <v>328</v>
      </c>
      <c r="N17" s="3">
        <f t="shared" si="0"/>
        <v>0</v>
      </c>
      <c r="O17" s="3">
        <f t="shared" si="1"/>
        <v>1</v>
      </c>
      <c r="P17" s="3">
        <f t="shared" si="2"/>
        <v>0</v>
      </c>
      <c r="Q17" s="3">
        <f t="shared" si="3"/>
        <v>0</v>
      </c>
      <c r="R17" s="3">
        <f t="shared" si="4"/>
        <v>0</v>
      </c>
      <c r="S17" s="3">
        <f t="shared" si="5"/>
        <v>0</v>
      </c>
      <c r="T17" s="3">
        <f t="shared" si="6"/>
        <v>1</v>
      </c>
      <c r="U17" s="3">
        <f t="shared" si="7"/>
        <v>0</v>
      </c>
    </row>
    <row r="18" spans="1:21">
      <c r="A18" s="8" t="s">
        <v>63</v>
      </c>
      <c r="B18" s="8" t="s">
        <v>45</v>
      </c>
      <c r="C18" s="8" t="s">
        <v>48</v>
      </c>
      <c r="D18" s="3">
        <v>1</v>
      </c>
      <c r="E18" s="3">
        <v>1</v>
      </c>
      <c r="F18" s="3">
        <v>1</v>
      </c>
      <c r="G18" s="3">
        <v>1</v>
      </c>
      <c r="H18" s="3" t="s">
        <v>328</v>
      </c>
      <c r="I18" s="3" t="s">
        <v>328</v>
      </c>
      <c r="J18" s="3">
        <v>1</v>
      </c>
      <c r="K18" s="3" t="s">
        <v>328</v>
      </c>
      <c r="L18" s="3">
        <v>1</v>
      </c>
      <c r="M18" s="3">
        <v>1</v>
      </c>
      <c r="N18" s="3">
        <f t="shared" si="0"/>
        <v>7</v>
      </c>
      <c r="O18" s="3">
        <f t="shared" si="1"/>
        <v>0</v>
      </c>
      <c r="P18" s="3">
        <f t="shared" si="2"/>
        <v>0</v>
      </c>
      <c r="Q18" s="3">
        <f t="shared" si="3"/>
        <v>1</v>
      </c>
      <c r="R18" s="3">
        <f t="shared" si="4"/>
        <v>0</v>
      </c>
      <c r="S18" s="3">
        <f t="shared" si="5"/>
        <v>0</v>
      </c>
      <c r="T18" s="3">
        <f t="shared" si="6"/>
        <v>0</v>
      </c>
      <c r="U18" s="3">
        <f t="shared" si="7"/>
        <v>1</v>
      </c>
    </row>
    <row r="19" spans="1:21">
      <c r="A19" s="8" t="s">
        <v>64</v>
      </c>
      <c r="B19" s="8" t="s">
        <v>45</v>
      </c>
      <c r="C19" s="8" t="s">
        <v>48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f t="shared" si="0"/>
        <v>10</v>
      </c>
      <c r="O19" s="3">
        <f t="shared" si="1"/>
        <v>0</v>
      </c>
      <c r="P19" s="3">
        <f t="shared" si="2"/>
        <v>0</v>
      </c>
      <c r="Q19" s="3">
        <f t="shared" si="3"/>
        <v>0</v>
      </c>
      <c r="R19" s="3">
        <f t="shared" si="4"/>
        <v>0</v>
      </c>
      <c r="S19" s="3">
        <f t="shared" si="5"/>
        <v>1</v>
      </c>
      <c r="T19" s="3">
        <f t="shared" si="6"/>
        <v>0</v>
      </c>
      <c r="U19" s="3">
        <f t="shared" si="7"/>
        <v>1</v>
      </c>
    </row>
    <row r="20" spans="1:21">
      <c r="A20" s="8" t="s">
        <v>65</v>
      </c>
      <c r="B20" s="8" t="s">
        <v>45</v>
      </c>
      <c r="C20" s="8" t="s">
        <v>66</v>
      </c>
      <c r="D20" s="3">
        <v>1</v>
      </c>
      <c r="E20" s="3" t="s">
        <v>328</v>
      </c>
      <c r="F20" s="3" t="s">
        <v>328</v>
      </c>
      <c r="G20" s="3" t="s">
        <v>328</v>
      </c>
      <c r="H20" s="3" t="s">
        <v>328</v>
      </c>
      <c r="I20" s="3" t="s">
        <v>328</v>
      </c>
      <c r="J20" s="3">
        <v>1</v>
      </c>
      <c r="K20" s="3" t="s">
        <v>328</v>
      </c>
      <c r="L20" s="3" t="s">
        <v>328</v>
      </c>
      <c r="M20" s="3">
        <v>1</v>
      </c>
      <c r="N20" s="3">
        <f t="shared" si="0"/>
        <v>3</v>
      </c>
      <c r="O20" s="3">
        <f t="shared" si="1"/>
        <v>1</v>
      </c>
      <c r="P20" s="3">
        <f t="shared" si="2"/>
        <v>0</v>
      </c>
      <c r="Q20" s="3">
        <f t="shared" si="3"/>
        <v>0</v>
      </c>
      <c r="R20" s="3">
        <f t="shared" si="4"/>
        <v>0</v>
      </c>
      <c r="S20" s="3">
        <f t="shared" si="5"/>
        <v>0</v>
      </c>
      <c r="T20" s="3">
        <f t="shared" si="6"/>
        <v>1</v>
      </c>
      <c r="U20" s="3">
        <f t="shared" si="7"/>
        <v>0</v>
      </c>
    </row>
    <row r="21" spans="1:21">
      <c r="A21" s="8" t="s">
        <v>67</v>
      </c>
      <c r="B21" s="8" t="s">
        <v>45</v>
      </c>
      <c r="C21" s="8" t="s">
        <v>68</v>
      </c>
      <c r="D21" s="3">
        <v>1</v>
      </c>
      <c r="E21" s="3">
        <v>1</v>
      </c>
      <c r="F21" s="3">
        <v>1</v>
      </c>
      <c r="G21" s="3">
        <v>1</v>
      </c>
      <c r="H21" s="3" t="s">
        <v>328</v>
      </c>
      <c r="I21" s="3" t="s">
        <v>328</v>
      </c>
      <c r="J21" s="3">
        <v>1</v>
      </c>
      <c r="K21" s="3">
        <v>1</v>
      </c>
      <c r="L21" s="3">
        <v>1</v>
      </c>
      <c r="M21" s="3">
        <v>1</v>
      </c>
      <c r="N21" s="3">
        <f t="shared" si="0"/>
        <v>8</v>
      </c>
      <c r="O21" s="3">
        <f t="shared" si="1"/>
        <v>0</v>
      </c>
      <c r="P21" s="3">
        <f t="shared" si="2"/>
        <v>0</v>
      </c>
      <c r="Q21" s="3">
        <f t="shared" si="3"/>
        <v>0</v>
      </c>
      <c r="R21" s="3">
        <f t="shared" si="4"/>
        <v>1</v>
      </c>
      <c r="S21" s="3">
        <f t="shared" si="5"/>
        <v>0</v>
      </c>
      <c r="T21" s="3">
        <f t="shared" si="6"/>
        <v>0</v>
      </c>
      <c r="U21" s="3">
        <f t="shared" si="7"/>
        <v>1</v>
      </c>
    </row>
    <row r="22" spans="1:21">
      <c r="A22" s="8" t="s">
        <v>69</v>
      </c>
      <c r="B22" s="8" t="s">
        <v>45</v>
      </c>
      <c r="C22" s="8" t="s">
        <v>68</v>
      </c>
      <c r="D22" s="3" t="s">
        <v>328</v>
      </c>
      <c r="E22" s="3" t="s">
        <v>328</v>
      </c>
      <c r="F22" s="3" t="s">
        <v>328</v>
      </c>
      <c r="G22" s="3" t="s">
        <v>328</v>
      </c>
      <c r="H22" s="3">
        <v>1</v>
      </c>
      <c r="I22" s="3" t="s">
        <v>328</v>
      </c>
      <c r="J22" s="3">
        <v>1</v>
      </c>
      <c r="K22" s="3" t="s">
        <v>328</v>
      </c>
      <c r="L22" s="3" t="s">
        <v>328</v>
      </c>
      <c r="M22" s="3" t="s">
        <v>328</v>
      </c>
      <c r="N22" s="3">
        <f t="shared" ref="N22:N85" si="8">SUM(D22:M22)</f>
        <v>2</v>
      </c>
      <c r="O22" s="3">
        <f t="shared" ref="O22:O85" si="9">IF(N22&gt;-1,IF(N22&lt;4,1,0),0)</f>
        <v>1</v>
      </c>
      <c r="P22" s="3">
        <f t="shared" ref="P22:P85" si="10">IF(N22&gt;3,IF(N22&lt;6,1,0),0)</f>
        <v>0</v>
      </c>
      <c r="Q22" s="3">
        <f t="shared" ref="Q22:Q85" si="11">IF(N22&gt;5,IF(N22&lt;8,1,0),0)</f>
        <v>0</v>
      </c>
      <c r="R22" s="3">
        <f t="shared" ref="R22:R85" si="12">IF(N22&gt;7,IF(N22&lt;10,1,0),0)</f>
        <v>0</v>
      </c>
      <c r="S22" s="3">
        <f t="shared" ref="S22:S85" si="13">IF(N22&gt;9,IF(N22&lt;11,1,0),0)</f>
        <v>0</v>
      </c>
      <c r="T22" s="3">
        <f t="shared" ref="T22:T85" si="14">SUM(O22:P22)</f>
        <v>1</v>
      </c>
      <c r="U22" s="3">
        <f t="shared" ref="U22:U85" si="15">SUM(Q22:S22)</f>
        <v>0</v>
      </c>
    </row>
    <row r="23" spans="1:21">
      <c r="A23" s="8" t="s">
        <v>70</v>
      </c>
      <c r="B23" s="8" t="s">
        <v>45</v>
      </c>
      <c r="C23" s="8" t="s">
        <v>68</v>
      </c>
      <c r="D23" s="3" t="s">
        <v>328</v>
      </c>
      <c r="E23" s="3" t="s">
        <v>328</v>
      </c>
      <c r="F23" s="3" t="s">
        <v>328</v>
      </c>
      <c r="G23" s="3" t="s">
        <v>328</v>
      </c>
      <c r="H23" s="3">
        <v>1</v>
      </c>
      <c r="I23" s="3" t="s">
        <v>328</v>
      </c>
      <c r="J23" s="3">
        <v>1</v>
      </c>
      <c r="K23" s="3" t="s">
        <v>328</v>
      </c>
      <c r="L23" s="3" t="s">
        <v>328</v>
      </c>
      <c r="M23" s="3" t="s">
        <v>328</v>
      </c>
      <c r="N23" s="3">
        <f t="shared" si="8"/>
        <v>2</v>
      </c>
      <c r="O23" s="3">
        <f t="shared" si="9"/>
        <v>1</v>
      </c>
      <c r="P23" s="3">
        <f t="shared" si="10"/>
        <v>0</v>
      </c>
      <c r="Q23" s="3">
        <f t="shared" si="11"/>
        <v>0</v>
      </c>
      <c r="R23" s="3">
        <f t="shared" si="12"/>
        <v>0</v>
      </c>
      <c r="S23" s="3">
        <f t="shared" si="13"/>
        <v>0</v>
      </c>
      <c r="T23" s="3">
        <f t="shared" si="14"/>
        <v>1</v>
      </c>
      <c r="U23" s="3">
        <f t="shared" si="15"/>
        <v>0</v>
      </c>
    </row>
    <row r="24" spans="1:21">
      <c r="A24" s="8" t="s">
        <v>71</v>
      </c>
      <c r="B24" s="8" t="s">
        <v>45</v>
      </c>
      <c r="C24" s="8" t="s">
        <v>66</v>
      </c>
      <c r="D24" s="3">
        <v>1</v>
      </c>
      <c r="E24" s="3">
        <v>1</v>
      </c>
      <c r="F24" s="3">
        <v>1</v>
      </c>
      <c r="G24" s="3">
        <v>1</v>
      </c>
      <c r="H24" s="3" t="s">
        <v>328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f t="shared" si="8"/>
        <v>9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3">
        <f t="shared" si="12"/>
        <v>1</v>
      </c>
      <c r="S24" s="3">
        <f t="shared" si="13"/>
        <v>0</v>
      </c>
      <c r="T24" s="3">
        <f t="shared" si="14"/>
        <v>0</v>
      </c>
      <c r="U24" s="3">
        <f t="shared" si="15"/>
        <v>1</v>
      </c>
    </row>
    <row r="25" spans="1:21">
      <c r="A25" s="8" t="s">
        <v>72</v>
      </c>
      <c r="B25" s="8" t="s">
        <v>45</v>
      </c>
      <c r="C25" s="8" t="s">
        <v>66</v>
      </c>
      <c r="D25" s="3">
        <v>1</v>
      </c>
      <c r="E25" s="3">
        <v>1</v>
      </c>
      <c r="F25" s="3">
        <v>1</v>
      </c>
      <c r="G25" s="3">
        <v>1</v>
      </c>
      <c r="H25" s="3" t="s">
        <v>328</v>
      </c>
      <c r="I25" s="3" t="s">
        <v>328</v>
      </c>
      <c r="J25" s="3">
        <v>1</v>
      </c>
      <c r="K25" s="3">
        <v>1</v>
      </c>
      <c r="L25" s="3" t="s">
        <v>328</v>
      </c>
      <c r="M25" s="3" t="s">
        <v>328</v>
      </c>
      <c r="N25" s="3">
        <f t="shared" si="8"/>
        <v>6</v>
      </c>
      <c r="O25" s="3">
        <f t="shared" si="9"/>
        <v>0</v>
      </c>
      <c r="P25" s="3">
        <f t="shared" si="10"/>
        <v>0</v>
      </c>
      <c r="Q25" s="3">
        <f t="shared" si="11"/>
        <v>1</v>
      </c>
      <c r="R25" s="3">
        <f t="shared" si="12"/>
        <v>0</v>
      </c>
      <c r="S25" s="3">
        <f t="shared" si="13"/>
        <v>0</v>
      </c>
      <c r="T25" s="3">
        <f t="shared" si="14"/>
        <v>0</v>
      </c>
      <c r="U25" s="3">
        <f t="shared" si="15"/>
        <v>1</v>
      </c>
    </row>
    <row r="26" spans="1:21">
      <c r="A26" s="8" t="s">
        <v>73</v>
      </c>
      <c r="B26" s="8" t="s">
        <v>45</v>
      </c>
      <c r="C26" s="8" t="s">
        <v>66</v>
      </c>
      <c r="D26" s="3">
        <v>1</v>
      </c>
      <c r="E26" s="3">
        <v>1</v>
      </c>
      <c r="F26" s="3">
        <v>1</v>
      </c>
      <c r="G26" s="3" t="s">
        <v>328</v>
      </c>
      <c r="H26" s="3" t="s">
        <v>328</v>
      </c>
      <c r="I26" s="3">
        <v>1</v>
      </c>
      <c r="J26" s="3">
        <v>1</v>
      </c>
      <c r="K26" s="3" t="s">
        <v>328</v>
      </c>
      <c r="L26" s="3">
        <v>1</v>
      </c>
      <c r="M26" s="3">
        <v>1</v>
      </c>
      <c r="N26" s="3">
        <f t="shared" si="8"/>
        <v>7</v>
      </c>
      <c r="O26" s="3">
        <f t="shared" si="9"/>
        <v>0</v>
      </c>
      <c r="P26" s="3">
        <f t="shared" si="10"/>
        <v>0</v>
      </c>
      <c r="Q26" s="3">
        <f t="shared" si="11"/>
        <v>1</v>
      </c>
      <c r="R26" s="3">
        <f t="shared" si="12"/>
        <v>0</v>
      </c>
      <c r="S26" s="3">
        <f t="shared" si="13"/>
        <v>0</v>
      </c>
      <c r="T26" s="3">
        <f t="shared" si="14"/>
        <v>0</v>
      </c>
      <c r="U26" s="3">
        <f t="shared" si="15"/>
        <v>1</v>
      </c>
    </row>
    <row r="27" spans="1:21">
      <c r="A27" s="8" t="s">
        <v>74</v>
      </c>
      <c r="B27" s="8" t="s">
        <v>45</v>
      </c>
      <c r="C27" s="8" t="s">
        <v>68</v>
      </c>
      <c r="D27" s="3">
        <v>1</v>
      </c>
      <c r="E27" s="3">
        <v>1</v>
      </c>
      <c r="F27" s="3" t="s">
        <v>328</v>
      </c>
      <c r="G27" s="3" t="s">
        <v>328</v>
      </c>
      <c r="H27" s="3" t="s">
        <v>328</v>
      </c>
      <c r="I27" s="3">
        <v>1</v>
      </c>
      <c r="J27" s="3" t="s">
        <v>328</v>
      </c>
      <c r="K27" s="3">
        <v>1</v>
      </c>
      <c r="L27" s="3">
        <v>1</v>
      </c>
      <c r="M27" s="3" t="s">
        <v>328</v>
      </c>
      <c r="N27" s="3">
        <f t="shared" si="8"/>
        <v>5</v>
      </c>
      <c r="O27" s="3">
        <f t="shared" si="9"/>
        <v>0</v>
      </c>
      <c r="P27" s="3">
        <f t="shared" si="10"/>
        <v>1</v>
      </c>
      <c r="Q27" s="3">
        <f t="shared" si="11"/>
        <v>0</v>
      </c>
      <c r="R27" s="3">
        <f t="shared" si="12"/>
        <v>0</v>
      </c>
      <c r="S27" s="3">
        <f t="shared" si="13"/>
        <v>0</v>
      </c>
      <c r="T27" s="3">
        <f t="shared" si="14"/>
        <v>1</v>
      </c>
      <c r="U27" s="3">
        <f t="shared" si="15"/>
        <v>0</v>
      </c>
    </row>
    <row r="28" spans="1:21">
      <c r="A28" s="8" t="s">
        <v>75</v>
      </c>
      <c r="B28" s="8" t="s">
        <v>45</v>
      </c>
      <c r="C28" s="8" t="s">
        <v>68</v>
      </c>
      <c r="D28" s="3">
        <v>1</v>
      </c>
      <c r="E28" s="3">
        <v>1</v>
      </c>
      <c r="F28" s="3">
        <v>1</v>
      </c>
      <c r="G28" s="3" t="s">
        <v>328</v>
      </c>
      <c r="H28" s="3">
        <v>1</v>
      </c>
      <c r="I28" s="3" t="s">
        <v>328</v>
      </c>
      <c r="J28" s="3" t="s">
        <v>328</v>
      </c>
      <c r="K28" s="3">
        <v>1</v>
      </c>
      <c r="L28" s="3">
        <v>1</v>
      </c>
      <c r="M28" s="3">
        <v>1</v>
      </c>
      <c r="N28" s="3">
        <f t="shared" si="8"/>
        <v>7</v>
      </c>
      <c r="O28" s="3">
        <f t="shared" si="9"/>
        <v>0</v>
      </c>
      <c r="P28" s="3">
        <f t="shared" si="10"/>
        <v>0</v>
      </c>
      <c r="Q28" s="3">
        <f t="shared" si="11"/>
        <v>1</v>
      </c>
      <c r="R28" s="3">
        <f t="shared" si="12"/>
        <v>0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76</v>
      </c>
      <c r="B29" s="8" t="s">
        <v>45</v>
      </c>
      <c r="C29" s="8" t="s">
        <v>66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f t="shared" si="8"/>
        <v>10</v>
      </c>
      <c r="O29" s="3">
        <f t="shared" si="9"/>
        <v>0</v>
      </c>
      <c r="P29" s="3">
        <f t="shared" si="10"/>
        <v>0</v>
      </c>
      <c r="Q29" s="3">
        <f t="shared" si="11"/>
        <v>0</v>
      </c>
      <c r="R29" s="3">
        <f t="shared" si="12"/>
        <v>0</v>
      </c>
      <c r="S29" s="3">
        <f t="shared" si="13"/>
        <v>1</v>
      </c>
      <c r="T29" s="3">
        <f t="shared" si="14"/>
        <v>0</v>
      </c>
      <c r="U29" s="3">
        <f t="shared" si="15"/>
        <v>1</v>
      </c>
    </row>
    <row r="30" spans="1:21">
      <c r="A30" s="8" t="s">
        <v>77</v>
      </c>
      <c r="B30" s="8" t="s">
        <v>45</v>
      </c>
      <c r="C30" s="8" t="s">
        <v>66</v>
      </c>
      <c r="D30" s="3">
        <v>1</v>
      </c>
      <c r="E30" s="3">
        <v>1</v>
      </c>
      <c r="F30" s="3">
        <v>1</v>
      </c>
      <c r="G30" s="3" t="s">
        <v>328</v>
      </c>
      <c r="H30" s="3" t="s">
        <v>328</v>
      </c>
      <c r="I30" s="3" t="s">
        <v>328</v>
      </c>
      <c r="J30" s="3">
        <v>1</v>
      </c>
      <c r="K30" s="3">
        <v>1</v>
      </c>
      <c r="L30" s="3">
        <v>1</v>
      </c>
      <c r="M30" s="3">
        <v>1</v>
      </c>
      <c r="N30" s="3">
        <f t="shared" si="8"/>
        <v>7</v>
      </c>
      <c r="O30" s="3">
        <f t="shared" si="9"/>
        <v>0</v>
      </c>
      <c r="P30" s="3">
        <f t="shared" si="10"/>
        <v>0</v>
      </c>
      <c r="Q30" s="3">
        <f t="shared" si="11"/>
        <v>1</v>
      </c>
      <c r="R30" s="3">
        <f t="shared" si="12"/>
        <v>0</v>
      </c>
      <c r="S30" s="3">
        <f t="shared" si="13"/>
        <v>0</v>
      </c>
      <c r="T30" s="3">
        <f t="shared" si="14"/>
        <v>0</v>
      </c>
      <c r="U30" s="3">
        <f t="shared" si="15"/>
        <v>1</v>
      </c>
    </row>
    <row r="31" spans="1:21">
      <c r="A31" s="8" t="s">
        <v>78</v>
      </c>
      <c r="B31" s="8" t="s">
        <v>45</v>
      </c>
      <c r="C31" s="8" t="s">
        <v>68</v>
      </c>
      <c r="D31" s="3">
        <v>1</v>
      </c>
      <c r="E31" s="3">
        <v>1</v>
      </c>
      <c r="F31" s="3">
        <v>1</v>
      </c>
      <c r="G31" s="3" t="s">
        <v>328</v>
      </c>
      <c r="H31" s="3" t="s">
        <v>328</v>
      </c>
      <c r="I31" s="3" t="s">
        <v>328</v>
      </c>
      <c r="J31" s="3">
        <v>1</v>
      </c>
      <c r="K31" s="3">
        <v>1</v>
      </c>
      <c r="L31" s="3">
        <v>1</v>
      </c>
      <c r="M31" s="3">
        <v>1</v>
      </c>
      <c r="N31" s="3">
        <f t="shared" si="8"/>
        <v>7</v>
      </c>
      <c r="O31" s="3">
        <f t="shared" si="9"/>
        <v>0</v>
      </c>
      <c r="P31" s="3">
        <f t="shared" si="10"/>
        <v>0</v>
      </c>
      <c r="Q31" s="3">
        <f t="shared" si="11"/>
        <v>1</v>
      </c>
      <c r="R31" s="3">
        <f t="shared" si="12"/>
        <v>0</v>
      </c>
      <c r="S31" s="3">
        <f t="shared" si="13"/>
        <v>0</v>
      </c>
      <c r="T31" s="3">
        <f t="shared" si="14"/>
        <v>0</v>
      </c>
      <c r="U31" s="3">
        <f t="shared" si="15"/>
        <v>1</v>
      </c>
    </row>
    <row r="32" spans="1:21">
      <c r="A32" s="8" t="s">
        <v>79</v>
      </c>
      <c r="B32" s="8" t="s">
        <v>45</v>
      </c>
      <c r="C32" s="8" t="s">
        <v>68</v>
      </c>
      <c r="D32" s="3">
        <v>1</v>
      </c>
      <c r="E32" s="3">
        <v>1</v>
      </c>
      <c r="F32" s="3">
        <v>1</v>
      </c>
      <c r="G32" s="3" t="s">
        <v>328</v>
      </c>
      <c r="H32" s="3" t="s">
        <v>328</v>
      </c>
      <c r="I32" s="3" t="s">
        <v>328</v>
      </c>
      <c r="J32" s="3">
        <v>1</v>
      </c>
      <c r="K32" s="3">
        <v>1</v>
      </c>
      <c r="L32" s="3">
        <v>1</v>
      </c>
      <c r="M32" s="3">
        <v>1</v>
      </c>
      <c r="N32" s="3">
        <f t="shared" si="8"/>
        <v>7</v>
      </c>
      <c r="O32" s="3">
        <f t="shared" si="9"/>
        <v>0</v>
      </c>
      <c r="P32" s="3">
        <f t="shared" si="10"/>
        <v>0</v>
      </c>
      <c r="Q32" s="3">
        <f t="shared" si="11"/>
        <v>1</v>
      </c>
      <c r="R32" s="3">
        <f t="shared" si="12"/>
        <v>0</v>
      </c>
      <c r="S32" s="3">
        <f t="shared" si="13"/>
        <v>0</v>
      </c>
      <c r="T32" s="3">
        <f t="shared" si="14"/>
        <v>0</v>
      </c>
      <c r="U32" s="3">
        <f t="shared" si="15"/>
        <v>1</v>
      </c>
    </row>
    <row r="33" spans="1:21">
      <c r="A33" s="8" t="s">
        <v>80</v>
      </c>
      <c r="B33" s="8" t="s">
        <v>45</v>
      </c>
      <c r="C33" s="8" t="s">
        <v>66</v>
      </c>
      <c r="D33" s="3">
        <v>1</v>
      </c>
      <c r="E33" s="3">
        <v>1</v>
      </c>
      <c r="F33" s="3">
        <v>1</v>
      </c>
      <c r="G33" s="3">
        <v>1</v>
      </c>
      <c r="H33" s="3">
        <v>1</v>
      </c>
      <c r="I33" s="3" t="s">
        <v>328</v>
      </c>
      <c r="J33" s="3">
        <v>1</v>
      </c>
      <c r="K33" s="3">
        <v>1</v>
      </c>
      <c r="L33" s="3">
        <v>1</v>
      </c>
      <c r="M33" s="3">
        <v>1</v>
      </c>
      <c r="N33" s="3">
        <f t="shared" si="8"/>
        <v>9</v>
      </c>
      <c r="O33" s="3">
        <f t="shared" si="9"/>
        <v>0</v>
      </c>
      <c r="P33" s="3">
        <f t="shared" si="10"/>
        <v>0</v>
      </c>
      <c r="Q33" s="3">
        <f t="shared" si="11"/>
        <v>0</v>
      </c>
      <c r="R33" s="3">
        <f t="shared" si="12"/>
        <v>1</v>
      </c>
      <c r="S33" s="3">
        <f t="shared" si="13"/>
        <v>0</v>
      </c>
      <c r="T33" s="3">
        <f t="shared" si="14"/>
        <v>0</v>
      </c>
      <c r="U33" s="3">
        <f t="shared" si="15"/>
        <v>1</v>
      </c>
    </row>
    <row r="34" spans="1:21">
      <c r="A34" s="8" t="s">
        <v>81</v>
      </c>
      <c r="B34" s="8" t="s">
        <v>45</v>
      </c>
      <c r="C34" s="8" t="s">
        <v>68</v>
      </c>
      <c r="D34" s="3">
        <v>1</v>
      </c>
      <c r="E34" s="3">
        <v>1</v>
      </c>
      <c r="F34" s="3">
        <v>1</v>
      </c>
      <c r="G34" s="3">
        <v>1</v>
      </c>
      <c r="H34" s="3" t="s">
        <v>328</v>
      </c>
      <c r="I34" s="3" t="s">
        <v>328</v>
      </c>
      <c r="J34" s="3">
        <v>1</v>
      </c>
      <c r="K34" s="3">
        <v>1</v>
      </c>
      <c r="L34" s="3">
        <v>1</v>
      </c>
      <c r="M34" s="3">
        <v>1</v>
      </c>
      <c r="N34" s="3">
        <f t="shared" si="8"/>
        <v>8</v>
      </c>
      <c r="O34" s="3">
        <f t="shared" si="9"/>
        <v>0</v>
      </c>
      <c r="P34" s="3">
        <f t="shared" si="10"/>
        <v>0</v>
      </c>
      <c r="Q34" s="3">
        <f t="shared" si="11"/>
        <v>0</v>
      </c>
      <c r="R34" s="3">
        <f t="shared" si="12"/>
        <v>1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82</v>
      </c>
      <c r="B35" s="8" t="s">
        <v>45</v>
      </c>
      <c r="C35" s="8" t="s">
        <v>68</v>
      </c>
      <c r="D35" s="3">
        <v>1</v>
      </c>
      <c r="E35" s="3">
        <v>1</v>
      </c>
      <c r="F35" s="3">
        <v>1</v>
      </c>
      <c r="G35" s="3" t="s">
        <v>328</v>
      </c>
      <c r="H35" s="3" t="s">
        <v>328</v>
      </c>
      <c r="I35" s="3" t="s">
        <v>328</v>
      </c>
      <c r="J35" s="3">
        <v>1</v>
      </c>
      <c r="K35" s="3">
        <v>1</v>
      </c>
      <c r="L35" s="3">
        <v>1</v>
      </c>
      <c r="M35" s="3">
        <v>1</v>
      </c>
      <c r="N35" s="3">
        <f t="shared" si="8"/>
        <v>7</v>
      </c>
      <c r="O35" s="3">
        <f t="shared" si="9"/>
        <v>0</v>
      </c>
      <c r="P35" s="3">
        <f t="shared" si="10"/>
        <v>0</v>
      </c>
      <c r="Q35" s="3">
        <f t="shared" si="11"/>
        <v>1</v>
      </c>
      <c r="R35" s="3">
        <f t="shared" si="12"/>
        <v>0</v>
      </c>
      <c r="S35" s="3">
        <f t="shared" si="13"/>
        <v>0</v>
      </c>
      <c r="T35" s="3">
        <f t="shared" si="14"/>
        <v>0</v>
      </c>
      <c r="U35" s="3">
        <f t="shared" si="15"/>
        <v>1</v>
      </c>
    </row>
    <row r="36" spans="1:21">
      <c r="A36" s="8" t="s">
        <v>83</v>
      </c>
      <c r="B36" s="8" t="s">
        <v>45</v>
      </c>
      <c r="C36" s="8" t="s">
        <v>68</v>
      </c>
      <c r="D36" s="3">
        <v>1</v>
      </c>
      <c r="E36" s="3">
        <v>1</v>
      </c>
      <c r="F36" s="3">
        <v>1</v>
      </c>
      <c r="G36" s="3">
        <v>1</v>
      </c>
      <c r="H36" s="3" t="s">
        <v>328</v>
      </c>
      <c r="I36" s="3" t="s">
        <v>328</v>
      </c>
      <c r="J36" s="3">
        <v>1</v>
      </c>
      <c r="K36" s="3">
        <v>1</v>
      </c>
      <c r="L36" s="3">
        <v>1</v>
      </c>
      <c r="M36" s="3">
        <v>1</v>
      </c>
      <c r="N36" s="3">
        <f t="shared" si="8"/>
        <v>8</v>
      </c>
      <c r="O36" s="3">
        <f t="shared" si="9"/>
        <v>0</v>
      </c>
      <c r="P36" s="3">
        <f t="shared" si="10"/>
        <v>0</v>
      </c>
      <c r="Q36" s="3">
        <f t="shared" si="11"/>
        <v>0</v>
      </c>
      <c r="R36" s="3">
        <f t="shared" si="12"/>
        <v>1</v>
      </c>
      <c r="S36" s="3">
        <f t="shared" si="13"/>
        <v>0</v>
      </c>
      <c r="T36" s="3">
        <f t="shared" si="14"/>
        <v>0</v>
      </c>
      <c r="U36" s="3">
        <f t="shared" si="15"/>
        <v>1</v>
      </c>
    </row>
    <row r="37" spans="1:21">
      <c r="A37" s="8" t="s">
        <v>84</v>
      </c>
      <c r="B37" s="8" t="s">
        <v>45</v>
      </c>
      <c r="C37" s="8" t="s">
        <v>68</v>
      </c>
      <c r="D37" s="3">
        <v>1</v>
      </c>
      <c r="E37" s="3">
        <v>1</v>
      </c>
      <c r="F37" s="3">
        <v>1</v>
      </c>
      <c r="G37" s="3">
        <v>1</v>
      </c>
      <c r="H37" s="3" t="s">
        <v>328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f t="shared" si="8"/>
        <v>9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3">
        <f t="shared" si="12"/>
        <v>1</v>
      </c>
      <c r="S37" s="3">
        <f t="shared" si="13"/>
        <v>0</v>
      </c>
      <c r="T37" s="3">
        <f t="shared" si="14"/>
        <v>0</v>
      </c>
      <c r="U37" s="3">
        <f t="shared" si="15"/>
        <v>1</v>
      </c>
    </row>
    <row r="38" spans="1:21">
      <c r="A38" s="8" t="s">
        <v>85</v>
      </c>
      <c r="B38" s="8" t="s">
        <v>45</v>
      </c>
      <c r="C38" s="8" t="s">
        <v>68</v>
      </c>
      <c r="D38" s="3">
        <v>1</v>
      </c>
      <c r="E38" s="3">
        <v>1</v>
      </c>
      <c r="F38" s="3">
        <v>1</v>
      </c>
      <c r="G38" s="3">
        <v>1</v>
      </c>
      <c r="H38" s="3" t="s">
        <v>328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f t="shared" si="8"/>
        <v>9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3">
        <f t="shared" si="12"/>
        <v>1</v>
      </c>
      <c r="S38" s="3">
        <f t="shared" si="13"/>
        <v>0</v>
      </c>
      <c r="T38" s="3">
        <f t="shared" si="14"/>
        <v>0</v>
      </c>
      <c r="U38" s="3">
        <f t="shared" si="15"/>
        <v>1</v>
      </c>
    </row>
    <row r="39" spans="1:21">
      <c r="A39" s="8" t="s">
        <v>86</v>
      </c>
      <c r="B39" s="8" t="s">
        <v>45</v>
      </c>
      <c r="C39" s="8" t="s">
        <v>68</v>
      </c>
      <c r="D39" s="3">
        <v>1</v>
      </c>
      <c r="E39" s="3">
        <v>1</v>
      </c>
      <c r="F39" s="3">
        <v>1</v>
      </c>
      <c r="G39" s="3">
        <v>1</v>
      </c>
      <c r="H39" s="3" t="s">
        <v>328</v>
      </c>
      <c r="I39" s="3" t="s">
        <v>328</v>
      </c>
      <c r="J39" s="3">
        <v>1</v>
      </c>
      <c r="K39" s="3">
        <v>1</v>
      </c>
      <c r="L39" s="3">
        <v>1</v>
      </c>
      <c r="M39" s="3">
        <v>1</v>
      </c>
      <c r="N39" s="3">
        <f t="shared" si="8"/>
        <v>8</v>
      </c>
      <c r="O39" s="3">
        <f t="shared" si="9"/>
        <v>0</v>
      </c>
      <c r="P39" s="3">
        <f t="shared" si="10"/>
        <v>0</v>
      </c>
      <c r="Q39" s="3">
        <f t="shared" si="11"/>
        <v>0</v>
      </c>
      <c r="R39" s="3">
        <f t="shared" si="12"/>
        <v>1</v>
      </c>
      <c r="S39" s="3">
        <f t="shared" si="13"/>
        <v>0</v>
      </c>
      <c r="T39" s="3">
        <f t="shared" si="14"/>
        <v>0</v>
      </c>
      <c r="U39" s="3">
        <f t="shared" si="15"/>
        <v>1</v>
      </c>
    </row>
    <row r="40" spans="1:21">
      <c r="A40" s="8" t="s">
        <v>87</v>
      </c>
      <c r="B40" s="8" t="s">
        <v>45</v>
      </c>
      <c r="C40" s="8" t="s">
        <v>68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 t="s">
        <v>328</v>
      </c>
      <c r="M40" s="3">
        <v>1</v>
      </c>
      <c r="N40" s="3">
        <f t="shared" si="8"/>
        <v>9</v>
      </c>
      <c r="O40" s="3">
        <f t="shared" si="9"/>
        <v>0</v>
      </c>
      <c r="P40" s="3">
        <f t="shared" si="10"/>
        <v>0</v>
      </c>
      <c r="Q40" s="3">
        <f t="shared" si="11"/>
        <v>0</v>
      </c>
      <c r="R40" s="3">
        <f t="shared" si="12"/>
        <v>1</v>
      </c>
      <c r="S40" s="3">
        <f t="shared" si="13"/>
        <v>0</v>
      </c>
      <c r="T40" s="3">
        <f t="shared" si="14"/>
        <v>0</v>
      </c>
      <c r="U40" s="3">
        <f t="shared" si="15"/>
        <v>1</v>
      </c>
    </row>
    <row r="41" spans="1:21">
      <c r="A41" s="8" t="s">
        <v>88</v>
      </c>
      <c r="B41" s="8" t="s">
        <v>45</v>
      </c>
      <c r="C41" s="8" t="s">
        <v>68</v>
      </c>
      <c r="D41" s="3">
        <v>1</v>
      </c>
      <c r="E41" s="3" t="s">
        <v>328</v>
      </c>
      <c r="F41" s="3" t="s">
        <v>328</v>
      </c>
      <c r="G41" s="3" t="s">
        <v>328</v>
      </c>
      <c r="H41" s="3" t="s">
        <v>328</v>
      </c>
      <c r="I41" s="3" t="s">
        <v>328</v>
      </c>
      <c r="J41" s="3" t="s">
        <v>328</v>
      </c>
      <c r="K41" s="3" t="s">
        <v>328</v>
      </c>
      <c r="L41" s="3" t="s">
        <v>328</v>
      </c>
      <c r="M41" s="3" t="s">
        <v>328</v>
      </c>
      <c r="N41" s="3">
        <f t="shared" si="8"/>
        <v>1</v>
      </c>
      <c r="O41" s="3">
        <f t="shared" si="9"/>
        <v>1</v>
      </c>
      <c r="P41" s="3">
        <f t="shared" si="10"/>
        <v>0</v>
      </c>
      <c r="Q41" s="3">
        <f t="shared" si="11"/>
        <v>0</v>
      </c>
      <c r="R41" s="3">
        <f t="shared" si="12"/>
        <v>0</v>
      </c>
      <c r="S41" s="3">
        <f t="shared" si="13"/>
        <v>0</v>
      </c>
      <c r="T41" s="3">
        <f t="shared" si="14"/>
        <v>1</v>
      </c>
      <c r="U41" s="3">
        <f t="shared" si="15"/>
        <v>0</v>
      </c>
    </row>
    <row r="42" spans="1:21">
      <c r="A42" s="8" t="s">
        <v>89</v>
      </c>
      <c r="B42" s="8" t="s">
        <v>45</v>
      </c>
      <c r="C42" s="8" t="s">
        <v>90</v>
      </c>
      <c r="D42" s="3">
        <v>1</v>
      </c>
      <c r="E42" s="3">
        <v>1</v>
      </c>
      <c r="F42" s="3">
        <v>1</v>
      </c>
      <c r="G42" s="3">
        <v>1</v>
      </c>
      <c r="H42" s="3" t="s">
        <v>328</v>
      </c>
      <c r="I42" s="3" t="s">
        <v>328</v>
      </c>
      <c r="J42" s="3">
        <v>1</v>
      </c>
      <c r="K42" s="3" t="s">
        <v>328</v>
      </c>
      <c r="L42" s="3">
        <v>1</v>
      </c>
      <c r="M42" s="3">
        <v>1</v>
      </c>
      <c r="N42" s="3">
        <f t="shared" si="8"/>
        <v>7</v>
      </c>
      <c r="O42" s="3">
        <f t="shared" si="9"/>
        <v>0</v>
      </c>
      <c r="P42" s="3">
        <f t="shared" si="10"/>
        <v>0</v>
      </c>
      <c r="Q42" s="3">
        <f t="shared" si="11"/>
        <v>1</v>
      </c>
      <c r="R42" s="3">
        <f t="shared" si="12"/>
        <v>0</v>
      </c>
      <c r="S42" s="3">
        <f t="shared" si="13"/>
        <v>0</v>
      </c>
      <c r="T42" s="3">
        <f t="shared" si="14"/>
        <v>0</v>
      </c>
      <c r="U42" s="3">
        <f t="shared" si="15"/>
        <v>1</v>
      </c>
    </row>
    <row r="43" spans="1:21">
      <c r="A43" s="8" t="s">
        <v>91</v>
      </c>
      <c r="B43" s="8" t="s">
        <v>45</v>
      </c>
      <c r="C43" s="8" t="s">
        <v>68</v>
      </c>
      <c r="D43" s="3">
        <v>1</v>
      </c>
      <c r="E43" s="3">
        <v>1</v>
      </c>
      <c r="F43" s="3" t="s">
        <v>328</v>
      </c>
      <c r="G43" s="3" t="s">
        <v>328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f t="shared" si="8"/>
        <v>8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3">
        <f t="shared" si="12"/>
        <v>1</v>
      </c>
      <c r="S43" s="3">
        <f t="shared" si="13"/>
        <v>0</v>
      </c>
      <c r="T43" s="3">
        <f t="shared" si="14"/>
        <v>0</v>
      </c>
      <c r="U43" s="3">
        <f t="shared" si="15"/>
        <v>1</v>
      </c>
    </row>
    <row r="44" spans="1:21">
      <c r="A44" s="8" t="s">
        <v>92</v>
      </c>
      <c r="B44" s="8" t="s">
        <v>45</v>
      </c>
      <c r="C44" s="8" t="s">
        <v>90</v>
      </c>
      <c r="D44" s="3">
        <v>1</v>
      </c>
      <c r="E44" s="3">
        <v>1</v>
      </c>
      <c r="F44" s="3">
        <v>1</v>
      </c>
      <c r="G44" s="3">
        <v>1</v>
      </c>
      <c r="H44" s="3" t="s">
        <v>328</v>
      </c>
      <c r="I44" s="3" t="s">
        <v>328</v>
      </c>
      <c r="J44" s="3" t="s">
        <v>328</v>
      </c>
      <c r="K44" s="3" t="s">
        <v>328</v>
      </c>
      <c r="L44" s="3" t="s">
        <v>328</v>
      </c>
      <c r="M44" s="3">
        <v>1</v>
      </c>
      <c r="N44" s="3">
        <f t="shared" si="8"/>
        <v>5</v>
      </c>
      <c r="O44" s="3">
        <f t="shared" si="9"/>
        <v>0</v>
      </c>
      <c r="P44" s="3">
        <f t="shared" si="10"/>
        <v>1</v>
      </c>
      <c r="Q44" s="3">
        <f t="shared" si="11"/>
        <v>0</v>
      </c>
      <c r="R44" s="3">
        <f t="shared" si="12"/>
        <v>0</v>
      </c>
      <c r="S44" s="3">
        <f t="shared" si="13"/>
        <v>0</v>
      </c>
      <c r="T44" s="3">
        <f t="shared" si="14"/>
        <v>1</v>
      </c>
      <c r="U44" s="3">
        <f t="shared" si="15"/>
        <v>0</v>
      </c>
    </row>
    <row r="45" spans="1:21">
      <c r="A45" s="8" t="s">
        <v>93</v>
      </c>
      <c r="B45" s="8" t="s">
        <v>45</v>
      </c>
      <c r="C45" s="8" t="s">
        <v>94</v>
      </c>
      <c r="D45" s="3">
        <v>1</v>
      </c>
      <c r="E45" s="3">
        <v>1</v>
      </c>
      <c r="F45" s="3">
        <v>1</v>
      </c>
      <c r="G45" s="3">
        <v>1</v>
      </c>
      <c r="H45" s="3" t="s">
        <v>328</v>
      </c>
      <c r="I45" s="3" t="s">
        <v>328</v>
      </c>
      <c r="J45" s="3">
        <v>1</v>
      </c>
      <c r="K45" s="3">
        <v>1</v>
      </c>
      <c r="L45" s="3">
        <v>1</v>
      </c>
      <c r="M45" s="3">
        <v>1</v>
      </c>
      <c r="N45" s="3">
        <f t="shared" si="8"/>
        <v>8</v>
      </c>
      <c r="O45" s="3">
        <f t="shared" si="9"/>
        <v>0</v>
      </c>
      <c r="P45" s="3">
        <f t="shared" si="10"/>
        <v>0</v>
      </c>
      <c r="Q45" s="3">
        <f t="shared" si="11"/>
        <v>0</v>
      </c>
      <c r="R45" s="3">
        <f t="shared" si="12"/>
        <v>1</v>
      </c>
      <c r="S45" s="3">
        <f t="shared" si="13"/>
        <v>0</v>
      </c>
      <c r="T45" s="3">
        <f t="shared" si="14"/>
        <v>0</v>
      </c>
      <c r="U45" s="3">
        <f t="shared" si="15"/>
        <v>1</v>
      </c>
    </row>
    <row r="46" spans="1:21">
      <c r="A46" s="8" t="s">
        <v>95</v>
      </c>
      <c r="B46" s="8" t="s">
        <v>45</v>
      </c>
      <c r="C46" s="8" t="s">
        <v>66</v>
      </c>
      <c r="D46" s="3" t="s">
        <v>328</v>
      </c>
      <c r="E46" s="3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f t="shared" si="8"/>
        <v>9</v>
      </c>
      <c r="O46" s="3">
        <f t="shared" si="9"/>
        <v>0</v>
      </c>
      <c r="P46" s="3">
        <f t="shared" si="10"/>
        <v>0</v>
      </c>
      <c r="Q46" s="3">
        <f t="shared" si="11"/>
        <v>0</v>
      </c>
      <c r="R46" s="3">
        <f t="shared" si="12"/>
        <v>1</v>
      </c>
      <c r="S46" s="3">
        <f t="shared" si="13"/>
        <v>0</v>
      </c>
      <c r="T46" s="3">
        <f t="shared" si="14"/>
        <v>0</v>
      </c>
      <c r="U46" s="3">
        <f t="shared" si="15"/>
        <v>1</v>
      </c>
    </row>
    <row r="47" spans="1:21">
      <c r="A47" s="8" t="s">
        <v>96</v>
      </c>
      <c r="B47" s="8" t="s">
        <v>45</v>
      </c>
      <c r="C47" s="8" t="s">
        <v>94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 t="s">
        <v>328</v>
      </c>
      <c r="J47" s="3" t="s">
        <v>328</v>
      </c>
      <c r="K47" s="3" t="s">
        <v>328</v>
      </c>
      <c r="L47" s="3" t="s">
        <v>328</v>
      </c>
      <c r="M47" s="3">
        <v>1</v>
      </c>
      <c r="N47" s="3">
        <f t="shared" si="8"/>
        <v>6</v>
      </c>
      <c r="O47" s="3">
        <f t="shared" si="9"/>
        <v>0</v>
      </c>
      <c r="P47" s="3">
        <f t="shared" si="10"/>
        <v>0</v>
      </c>
      <c r="Q47" s="3">
        <f t="shared" si="11"/>
        <v>1</v>
      </c>
      <c r="R47" s="3">
        <f t="shared" si="12"/>
        <v>0</v>
      </c>
      <c r="S47" s="3">
        <f t="shared" si="13"/>
        <v>0</v>
      </c>
      <c r="T47" s="3">
        <f t="shared" si="14"/>
        <v>0</v>
      </c>
      <c r="U47" s="3">
        <f t="shared" si="15"/>
        <v>1</v>
      </c>
    </row>
    <row r="48" spans="1:21">
      <c r="A48" s="8" t="s">
        <v>97</v>
      </c>
      <c r="B48" s="8" t="s">
        <v>45</v>
      </c>
      <c r="C48" s="8" t="s">
        <v>66</v>
      </c>
      <c r="D48" s="3">
        <v>1</v>
      </c>
      <c r="E48" s="3">
        <v>1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f t="shared" si="8"/>
        <v>10</v>
      </c>
      <c r="O48" s="3">
        <f t="shared" si="9"/>
        <v>0</v>
      </c>
      <c r="P48" s="3">
        <f t="shared" si="10"/>
        <v>0</v>
      </c>
      <c r="Q48" s="3">
        <f t="shared" si="11"/>
        <v>0</v>
      </c>
      <c r="R48" s="3">
        <f t="shared" si="12"/>
        <v>0</v>
      </c>
      <c r="S48" s="3">
        <f t="shared" si="13"/>
        <v>1</v>
      </c>
      <c r="T48" s="3">
        <f t="shared" si="14"/>
        <v>0</v>
      </c>
      <c r="U48" s="3">
        <f t="shared" si="15"/>
        <v>1</v>
      </c>
    </row>
    <row r="49" spans="1:21">
      <c r="A49" s="8" t="s">
        <v>98</v>
      </c>
      <c r="B49" s="8" t="s">
        <v>45</v>
      </c>
      <c r="C49" s="8" t="s">
        <v>66</v>
      </c>
      <c r="D49" s="3">
        <v>1</v>
      </c>
      <c r="E49" s="3">
        <v>1</v>
      </c>
      <c r="F49" s="3" t="s">
        <v>328</v>
      </c>
      <c r="G49" s="3" t="s">
        <v>328</v>
      </c>
      <c r="H49" s="3" t="s">
        <v>328</v>
      </c>
      <c r="I49" s="3" t="s">
        <v>328</v>
      </c>
      <c r="J49" s="3">
        <v>1</v>
      </c>
      <c r="K49" s="3">
        <v>1</v>
      </c>
      <c r="L49" s="3">
        <v>1</v>
      </c>
      <c r="M49" s="3">
        <v>1</v>
      </c>
      <c r="N49" s="3">
        <f t="shared" si="8"/>
        <v>6</v>
      </c>
      <c r="O49" s="3">
        <f t="shared" si="9"/>
        <v>0</v>
      </c>
      <c r="P49" s="3">
        <f t="shared" si="10"/>
        <v>0</v>
      </c>
      <c r="Q49" s="3">
        <f t="shared" si="11"/>
        <v>1</v>
      </c>
      <c r="R49" s="3">
        <f t="shared" si="12"/>
        <v>0</v>
      </c>
      <c r="S49" s="3">
        <f t="shared" si="13"/>
        <v>0</v>
      </c>
      <c r="T49" s="3">
        <f t="shared" si="14"/>
        <v>0</v>
      </c>
      <c r="U49" s="3">
        <f t="shared" si="15"/>
        <v>1</v>
      </c>
    </row>
    <row r="50" spans="1:21">
      <c r="A50" s="8" t="s">
        <v>99</v>
      </c>
      <c r="B50" s="8" t="s">
        <v>45</v>
      </c>
      <c r="C50" s="8" t="s">
        <v>66</v>
      </c>
      <c r="D50" s="3">
        <v>1</v>
      </c>
      <c r="E50" s="3">
        <v>1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 t="s">
        <v>328</v>
      </c>
      <c r="L50" s="3">
        <v>1</v>
      </c>
      <c r="M50" s="3">
        <v>1</v>
      </c>
      <c r="N50" s="3">
        <f t="shared" si="8"/>
        <v>9</v>
      </c>
      <c r="O50" s="3">
        <f t="shared" si="9"/>
        <v>0</v>
      </c>
      <c r="P50" s="3">
        <f t="shared" si="10"/>
        <v>0</v>
      </c>
      <c r="Q50" s="3">
        <f t="shared" si="11"/>
        <v>0</v>
      </c>
      <c r="R50" s="3">
        <f t="shared" si="12"/>
        <v>1</v>
      </c>
      <c r="S50" s="3">
        <f t="shared" si="13"/>
        <v>0</v>
      </c>
      <c r="T50" s="3">
        <f t="shared" si="14"/>
        <v>0</v>
      </c>
      <c r="U50" s="3">
        <f t="shared" si="15"/>
        <v>1</v>
      </c>
    </row>
    <row r="51" spans="1:21">
      <c r="A51" s="8" t="s">
        <v>100</v>
      </c>
      <c r="B51" s="8" t="s">
        <v>45</v>
      </c>
      <c r="C51" s="8" t="s">
        <v>94</v>
      </c>
      <c r="D51" s="3">
        <v>1</v>
      </c>
      <c r="E51" s="3">
        <v>1</v>
      </c>
      <c r="F51" s="3">
        <v>1</v>
      </c>
      <c r="G51" s="3">
        <v>1</v>
      </c>
      <c r="H51" s="3" t="s">
        <v>328</v>
      </c>
      <c r="I51" s="3" t="s">
        <v>328</v>
      </c>
      <c r="J51" s="3">
        <v>1</v>
      </c>
      <c r="K51" s="3">
        <v>1</v>
      </c>
      <c r="L51" s="3">
        <v>1</v>
      </c>
      <c r="M51" s="3">
        <v>1</v>
      </c>
      <c r="N51" s="3">
        <f t="shared" si="8"/>
        <v>8</v>
      </c>
      <c r="O51" s="3">
        <f t="shared" si="9"/>
        <v>0</v>
      </c>
      <c r="P51" s="3">
        <f t="shared" si="10"/>
        <v>0</v>
      </c>
      <c r="Q51" s="3">
        <f t="shared" si="11"/>
        <v>0</v>
      </c>
      <c r="R51" s="3">
        <f t="shared" si="12"/>
        <v>1</v>
      </c>
      <c r="S51" s="3">
        <f t="shared" si="13"/>
        <v>0</v>
      </c>
      <c r="T51" s="3">
        <f t="shared" si="14"/>
        <v>0</v>
      </c>
      <c r="U51" s="3">
        <f t="shared" si="15"/>
        <v>1</v>
      </c>
    </row>
    <row r="52" spans="1:21">
      <c r="A52" s="8" t="s">
        <v>101</v>
      </c>
      <c r="B52" s="8" t="s">
        <v>45</v>
      </c>
      <c r="C52" s="8" t="s">
        <v>94</v>
      </c>
      <c r="D52" s="3">
        <v>1</v>
      </c>
      <c r="E52" s="3">
        <v>1</v>
      </c>
      <c r="F52" s="3">
        <v>1</v>
      </c>
      <c r="G52" s="3" t="s">
        <v>328</v>
      </c>
      <c r="H52" s="3">
        <v>1</v>
      </c>
      <c r="I52" s="3" t="s">
        <v>328</v>
      </c>
      <c r="J52" s="3">
        <v>1</v>
      </c>
      <c r="K52" s="3">
        <v>1</v>
      </c>
      <c r="L52" s="3">
        <v>1</v>
      </c>
      <c r="M52" s="3">
        <v>1</v>
      </c>
      <c r="N52" s="3">
        <f t="shared" si="8"/>
        <v>8</v>
      </c>
      <c r="O52" s="3">
        <f t="shared" si="9"/>
        <v>0</v>
      </c>
      <c r="P52" s="3">
        <f t="shared" si="10"/>
        <v>0</v>
      </c>
      <c r="Q52" s="3">
        <f t="shared" si="11"/>
        <v>0</v>
      </c>
      <c r="R52" s="3">
        <f t="shared" si="12"/>
        <v>1</v>
      </c>
      <c r="S52" s="3">
        <f t="shared" si="13"/>
        <v>0</v>
      </c>
      <c r="T52" s="3">
        <f t="shared" si="14"/>
        <v>0</v>
      </c>
      <c r="U52" s="3">
        <f t="shared" si="15"/>
        <v>1</v>
      </c>
    </row>
    <row r="53" spans="1:21">
      <c r="A53" s="8" t="s">
        <v>102</v>
      </c>
      <c r="B53" s="8" t="s">
        <v>45</v>
      </c>
      <c r="C53" s="8" t="s">
        <v>94</v>
      </c>
      <c r="D53" s="3" t="s">
        <v>328</v>
      </c>
      <c r="E53" s="3" t="s">
        <v>328</v>
      </c>
      <c r="F53" s="3">
        <v>1</v>
      </c>
      <c r="G53" s="3" t="s">
        <v>328</v>
      </c>
      <c r="H53" s="3">
        <v>1</v>
      </c>
      <c r="I53" s="3" t="s">
        <v>328</v>
      </c>
      <c r="J53" s="3" t="s">
        <v>328</v>
      </c>
      <c r="K53" s="3">
        <v>1</v>
      </c>
      <c r="L53" s="3">
        <v>1</v>
      </c>
      <c r="M53" s="3" t="s">
        <v>328</v>
      </c>
      <c r="N53" s="3">
        <f t="shared" si="8"/>
        <v>4</v>
      </c>
      <c r="O53" s="3">
        <f t="shared" si="9"/>
        <v>0</v>
      </c>
      <c r="P53" s="3">
        <f t="shared" si="10"/>
        <v>1</v>
      </c>
      <c r="Q53" s="3">
        <f t="shared" si="11"/>
        <v>0</v>
      </c>
      <c r="R53" s="3">
        <f t="shared" si="12"/>
        <v>0</v>
      </c>
      <c r="S53" s="3">
        <f t="shared" si="13"/>
        <v>0</v>
      </c>
      <c r="T53" s="3">
        <f t="shared" si="14"/>
        <v>1</v>
      </c>
      <c r="U53" s="3">
        <f t="shared" si="15"/>
        <v>0</v>
      </c>
    </row>
    <row r="54" spans="1:21">
      <c r="A54" s="8" t="s">
        <v>103</v>
      </c>
      <c r="B54" s="8" t="s">
        <v>45</v>
      </c>
      <c r="C54" s="8" t="s">
        <v>94</v>
      </c>
      <c r="D54" s="3">
        <v>1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f t="shared" si="8"/>
        <v>10</v>
      </c>
      <c r="O54" s="3">
        <f t="shared" si="9"/>
        <v>0</v>
      </c>
      <c r="P54" s="3">
        <f t="shared" si="10"/>
        <v>0</v>
      </c>
      <c r="Q54" s="3">
        <f t="shared" si="11"/>
        <v>0</v>
      </c>
      <c r="R54" s="3">
        <f t="shared" si="12"/>
        <v>0</v>
      </c>
      <c r="S54" s="3">
        <f t="shared" si="13"/>
        <v>1</v>
      </c>
      <c r="T54" s="3">
        <f t="shared" si="14"/>
        <v>0</v>
      </c>
      <c r="U54" s="3">
        <f t="shared" si="15"/>
        <v>1</v>
      </c>
    </row>
    <row r="55" spans="1:21">
      <c r="A55" s="8" t="s">
        <v>104</v>
      </c>
      <c r="B55" s="8" t="s">
        <v>45</v>
      </c>
      <c r="C55" s="8" t="s">
        <v>94</v>
      </c>
      <c r="D55" s="3" t="s">
        <v>328</v>
      </c>
      <c r="E55" s="3" t="s">
        <v>328</v>
      </c>
      <c r="F55" s="3">
        <v>1</v>
      </c>
      <c r="G55" s="3" t="s">
        <v>328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f t="shared" si="8"/>
        <v>7</v>
      </c>
      <c r="O55" s="3">
        <f t="shared" si="9"/>
        <v>0</v>
      </c>
      <c r="P55" s="3">
        <f t="shared" si="10"/>
        <v>0</v>
      </c>
      <c r="Q55" s="3">
        <f t="shared" si="11"/>
        <v>1</v>
      </c>
      <c r="R55" s="3">
        <f t="shared" si="12"/>
        <v>0</v>
      </c>
      <c r="S55" s="3">
        <f t="shared" si="13"/>
        <v>0</v>
      </c>
      <c r="T55" s="3">
        <f t="shared" si="14"/>
        <v>0</v>
      </c>
      <c r="U55" s="3">
        <f t="shared" si="15"/>
        <v>1</v>
      </c>
    </row>
    <row r="56" spans="1:21">
      <c r="A56" s="8" t="s">
        <v>105</v>
      </c>
      <c r="B56" s="8" t="s">
        <v>45</v>
      </c>
      <c r="C56" s="8" t="s">
        <v>106</v>
      </c>
      <c r="D56" s="3">
        <v>1</v>
      </c>
      <c r="E56" s="3">
        <v>1</v>
      </c>
      <c r="F56" s="3">
        <v>1</v>
      </c>
      <c r="G56" s="3">
        <v>1</v>
      </c>
      <c r="H56" s="3" t="s">
        <v>328</v>
      </c>
      <c r="I56" s="3" t="s">
        <v>328</v>
      </c>
      <c r="J56" s="3">
        <v>1</v>
      </c>
      <c r="K56" s="3" t="s">
        <v>328</v>
      </c>
      <c r="L56" s="3">
        <v>1</v>
      </c>
      <c r="M56" s="3">
        <v>1</v>
      </c>
      <c r="N56" s="3">
        <f t="shared" si="8"/>
        <v>7</v>
      </c>
      <c r="O56" s="3">
        <f t="shared" si="9"/>
        <v>0</v>
      </c>
      <c r="P56" s="3">
        <f t="shared" si="10"/>
        <v>0</v>
      </c>
      <c r="Q56" s="3">
        <f t="shared" si="11"/>
        <v>1</v>
      </c>
      <c r="R56" s="3">
        <f t="shared" si="12"/>
        <v>0</v>
      </c>
      <c r="S56" s="3">
        <f t="shared" si="13"/>
        <v>0</v>
      </c>
      <c r="T56" s="3">
        <f t="shared" si="14"/>
        <v>0</v>
      </c>
      <c r="U56" s="3">
        <f t="shared" si="15"/>
        <v>1</v>
      </c>
    </row>
    <row r="57" spans="1:21">
      <c r="A57" s="8" t="s">
        <v>107</v>
      </c>
      <c r="B57" s="8" t="s">
        <v>45</v>
      </c>
      <c r="C57" s="8" t="s">
        <v>106</v>
      </c>
      <c r="D57" s="3">
        <v>1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f t="shared" si="8"/>
        <v>10</v>
      </c>
      <c r="O57" s="3">
        <f t="shared" si="9"/>
        <v>0</v>
      </c>
      <c r="P57" s="3">
        <f t="shared" si="10"/>
        <v>0</v>
      </c>
      <c r="Q57" s="3">
        <f t="shared" si="11"/>
        <v>0</v>
      </c>
      <c r="R57" s="3">
        <f t="shared" si="12"/>
        <v>0</v>
      </c>
      <c r="S57" s="3">
        <f t="shared" si="13"/>
        <v>1</v>
      </c>
      <c r="T57" s="3">
        <f t="shared" si="14"/>
        <v>0</v>
      </c>
      <c r="U57" s="3">
        <f t="shared" si="15"/>
        <v>1</v>
      </c>
    </row>
    <row r="58" spans="1:21">
      <c r="A58" s="8" t="s">
        <v>108</v>
      </c>
      <c r="B58" s="8" t="s">
        <v>45</v>
      </c>
      <c r="C58" s="8" t="s">
        <v>106</v>
      </c>
      <c r="D58" s="3">
        <v>1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f t="shared" si="8"/>
        <v>10</v>
      </c>
      <c r="O58" s="3">
        <f t="shared" si="9"/>
        <v>0</v>
      </c>
      <c r="P58" s="3">
        <f t="shared" si="10"/>
        <v>0</v>
      </c>
      <c r="Q58" s="3">
        <f t="shared" si="11"/>
        <v>0</v>
      </c>
      <c r="R58" s="3">
        <f t="shared" si="12"/>
        <v>0</v>
      </c>
      <c r="S58" s="3">
        <f t="shared" si="13"/>
        <v>1</v>
      </c>
      <c r="T58" s="3">
        <f t="shared" si="14"/>
        <v>0</v>
      </c>
      <c r="U58" s="3">
        <f t="shared" si="15"/>
        <v>1</v>
      </c>
    </row>
    <row r="59" spans="1:21">
      <c r="A59" s="8" t="s">
        <v>109</v>
      </c>
      <c r="B59" s="8" t="s">
        <v>45</v>
      </c>
      <c r="C59" s="8" t="s">
        <v>106</v>
      </c>
      <c r="D59" s="3" t="s">
        <v>328</v>
      </c>
      <c r="E59" s="3">
        <v>1</v>
      </c>
      <c r="F59" s="3" t="s">
        <v>328</v>
      </c>
      <c r="G59" s="3">
        <v>1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f t="shared" si="8"/>
        <v>8</v>
      </c>
      <c r="O59" s="3">
        <f t="shared" si="9"/>
        <v>0</v>
      </c>
      <c r="P59" s="3">
        <f t="shared" si="10"/>
        <v>0</v>
      </c>
      <c r="Q59" s="3">
        <f t="shared" si="11"/>
        <v>0</v>
      </c>
      <c r="R59" s="3">
        <f t="shared" si="12"/>
        <v>1</v>
      </c>
      <c r="S59" s="3">
        <f t="shared" si="13"/>
        <v>0</v>
      </c>
      <c r="T59" s="3">
        <f t="shared" si="14"/>
        <v>0</v>
      </c>
      <c r="U59" s="3">
        <f t="shared" si="15"/>
        <v>1</v>
      </c>
    </row>
    <row r="60" spans="1:21">
      <c r="A60" s="8" t="s">
        <v>110</v>
      </c>
      <c r="B60" s="8" t="s">
        <v>45</v>
      </c>
      <c r="C60" s="8" t="s">
        <v>106</v>
      </c>
      <c r="D60" s="3">
        <v>1</v>
      </c>
      <c r="E60" s="3">
        <v>1</v>
      </c>
      <c r="F60" s="3" t="s">
        <v>328</v>
      </c>
      <c r="G60" s="3" t="s">
        <v>328</v>
      </c>
      <c r="H60" s="3">
        <v>1</v>
      </c>
      <c r="I60" s="3" t="s">
        <v>328</v>
      </c>
      <c r="J60" s="3">
        <v>1</v>
      </c>
      <c r="K60" s="3">
        <v>1</v>
      </c>
      <c r="L60" s="3">
        <v>1</v>
      </c>
      <c r="M60" s="3">
        <v>1</v>
      </c>
      <c r="N60" s="3">
        <f t="shared" si="8"/>
        <v>7</v>
      </c>
      <c r="O60" s="3">
        <f t="shared" si="9"/>
        <v>0</v>
      </c>
      <c r="P60" s="3">
        <f t="shared" si="10"/>
        <v>0</v>
      </c>
      <c r="Q60" s="3">
        <f t="shared" si="11"/>
        <v>1</v>
      </c>
      <c r="R60" s="3">
        <f t="shared" si="12"/>
        <v>0</v>
      </c>
      <c r="S60" s="3">
        <f t="shared" si="13"/>
        <v>0</v>
      </c>
      <c r="T60" s="3">
        <f t="shared" si="14"/>
        <v>0</v>
      </c>
      <c r="U60" s="3">
        <f t="shared" si="15"/>
        <v>1</v>
      </c>
    </row>
    <row r="61" spans="1:21">
      <c r="A61" s="8" t="s">
        <v>111</v>
      </c>
      <c r="B61" s="8" t="s">
        <v>45</v>
      </c>
      <c r="C61" s="8" t="s">
        <v>106</v>
      </c>
      <c r="D61" s="3">
        <v>1</v>
      </c>
      <c r="E61" s="3">
        <v>1</v>
      </c>
      <c r="F61" s="3">
        <v>1</v>
      </c>
      <c r="G61" s="3">
        <v>1</v>
      </c>
      <c r="H61" s="3" t="s">
        <v>328</v>
      </c>
      <c r="I61" s="3" t="s">
        <v>328</v>
      </c>
      <c r="J61" s="3">
        <v>1</v>
      </c>
      <c r="K61" s="3" t="s">
        <v>328</v>
      </c>
      <c r="L61" s="3">
        <v>1</v>
      </c>
      <c r="M61" s="3">
        <v>1</v>
      </c>
      <c r="N61" s="3">
        <f t="shared" si="8"/>
        <v>7</v>
      </c>
      <c r="O61" s="3">
        <f t="shared" si="9"/>
        <v>0</v>
      </c>
      <c r="P61" s="3">
        <f t="shared" si="10"/>
        <v>0</v>
      </c>
      <c r="Q61" s="3">
        <f t="shared" si="11"/>
        <v>1</v>
      </c>
      <c r="R61" s="3">
        <f t="shared" si="12"/>
        <v>0</v>
      </c>
      <c r="S61" s="3">
        <f t="shared" si="13"/>
        <v>0</v>
      </c>
      <c r="T61" s="3">
        <f t="shared" si="14"/>
        <v>0</v>
      </c>
      <c r="U61" s="3">
        <f t="shared" si="15"/>
        <v>1</v>
      </c>
    </row>
    <row r="62" spans="1:21">
      <c r="A62" s="8" t="s">
        <v>112</v>
      </c>
      <c r="B62" s="8" t="s">
        <v>45</v>
      </c>
      <c r="C62" s="8" t="s">
        <v>106</v>
      </c>
      <c r="D62" s="3">
        <v>1</v>
      </c>
      <c r="E62" s="3">
        <v>1</v>
      </c>
      <c r="F62" s="3" t="s">
        <v>328</v>
      </c>
      <c r="G62" s="3" t="s">
        <v>328</v>
      </c>
      <c r="H62" s="3" t="s">
        <v>328</v>
      </c>
      <c r="I62" s="3" t="s">
        <v>328</v>
      </c>
      <c r="J62" s="3">
        <v>1</v>
      </c>
      <c r="K62" s="3">
        <v>1</v>
      </c>
      <c r="L62" s="3">
        <v>1</v>
      </c>
      <c r="M62" s="3">
        <v>1</v>
      </c>
      <c r="N62" s="3">
        <f t="shared" si="8"/>
        <v>6</v>
      </c>
      <c r="O62" s="3">
        <f t="shared" si="9"/>
        <v>0</v>
      </c>
      <c r="P62" s="3">
        <f t="shared" si="10"/>
        <v>0</v>
      </c>
      <c r="Q62" s="3">
        <f t="shared" si="11"/>
        <v>1</v>
      </c>
      <c r="R62" s="3">
        <f t="shared" si="12"/>
        <v>0</v>
      </c>
      <c r="S62" s="3">
        <f t="shared" si="13"/>
        <v>0</v>
      </c>
      <c r="T62" s="3">
        <f t="shared" si="14"/>
        <v>0</v>
      </c>
      <c r="U62" s="3">
        <f t="shared" si="15"/>
        <v>1</v>
      </c>
    </row>
    <row r="63" spans="1:21">
      <c r="A63" s="8" t="s">
        <v>113</v>
      </c>
      <c r="B63" s="8" t="s">
        <v>45</v>
      </c>
      <c r="C63" s="8" t="s">
        <v>106</v>
      </c>
      <c r="D63" s="3">
        <v>1</v>
      </c>
      <c r="E63" s="3">
        <v>1</v>
      </c>
      <c r="F63" s="3">
        <v>1</v>
      </c>
      <c r="G63" s="3">
        <v>1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1</v>
      </c>
      <c r="N63" s="3">
        <f t="shared" si="8"/>
        <v>10</v>
      </c>
      <c r="O63" s="3">
        <f t="shared" si="9"/>
        <v>0</v>
      </c>
      <c r="P63" s="3">
        <f t="shared" si="10"/>
        <v>0</v>
      </c>
      <c r="Q63" s="3">
        <f t="shared" si="11"/>
        <v>0</v>
      </c>
      <c r="R63" s="3">
        <f t="shared" si="12"/>
        <v>0</v>
      </c>
      <c r="S63" s="3">
        <f t="shared" si="13"/>
        <v>1</v>
      </c>
      <c r="T63" s="3">
        <f t="shared" si="14"/>
        <v>0</v>
      </c>
      <c r="U63" s="3">
        <f t="shared" si="15"/>
        <v>1</v>
      </c>
    </row>
    <row r="64" spans="1:21">
      <c r="A64" s="8" t="s">
        <v>114</v>
      </c>
      <c r="B64" s="8" t="s">
        <v>45</v>
      </c>
      <c r="C64" s="8" t="s">
        <v>106</v>
      </c>
      <c r="D64" s="3" t="s">
        <v>328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1</v>
      </c>
      <c r="N64" s="3">
        <f t="shared" si="8"/>
        <v>9</v>
      </c>
      <c r="O64" s="3">
        <f t="shared" si="9"/>
        <v>0</v>
      </c>
      <c r="P64" s="3">
        <f t="shared" si="10"/>
        <v>0</v>
      </c>
      <c r="Q64" s="3">
        <f t="shared" si="11"/>
        <v>0</v>
      </c>
      <c r="R64" s="3">
        <f t="shared" si="12"/>
        <v>1</v>
      </c>
      <c r="S64" s="3">
        <f t="shared" si="13"/>
        <v>0</v>
      </c>
      <c r="T64" s="3">
        <f t="shared" si="14"/>
        <v>0</v>
      </c>
      <c r="U64" s="3">
        <f t="shared" si="15"/>
        <v>1</v>
      </c>
    </row>
    <row r="65" spans="1:21">
      <c r="A65" s="8" t="s">
        <v>115</v>
      </c>
      <c r="B65" s="8" t="s">
        <v>45</v>
      </c>
      <c r="C65" s="8" t="s">
        <v>106</v>
      </c>
      <c r="D65" s="3">
        <v>1</v>
      </c>
      <c r="E65" s="3">
        <v>1</v>
      </c>
      <c r="F65" s="3" t="s">
        <v>328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1</v>
      </c>
      <c r="N65" s="3">
        <f t="shared" si="8"/>
        <v>9</v>
      </c>
      <c r="O65" s="3">
        <f t="shared" si="9"/>
        <v>0</v>
      </c>
      <c r="P65" s="3">
        <f t="shared" si="10"/>
        <v>0</v>
      </c>
      <c r="Q65" s="3">
        <f t="shared" si="11"/>
        <v>0</v>
      </c>
      <c r="R65" s="3">
        <f t="shared" si="12"/>
        <v>1</v>
      </c>
      <c r="S65" s="3">
        <f t="shared" si="13"/>
        <v>0</v>
      </c>
      <c r="T65" s="3">
        <f t="shared" si="14"/>
        <v>0</v>
      </c>
      <c r="U65" s="3">
        <f t="shared" si="15"/>
        <v>1</v>
      </c>
    </row>
    <row r="66" spans="1:21">
      <c r="A66" s="8" t="s">
        <v>116</v>
      </c>
      <c r="B66" s="8" t="s">
        <v>45</v>
      </c>
      <c r="C66" s="8" t="s">
        <v>106</v>
      </c>
      <c r="D66" s="3" t="s">
        <v>328</v>
      </c>
      <c r="E66" s="3" t="s">
        <v>328</v>
      </c>
      <c r="F66" s="3" t="s">
        <v>328</v>
      </c>
      <c r="G66" s="3" t="s">
        <v>328</v>
      </c>
      <c r="H66" s="3" t="s">
        <v>328</v>
      </c>
      <c r="I66" s="3" t="s">
        <v>328</v>
      </c>
      <c r="J66" s="3" t="s">
        <v>328</v>
      </c>
      <c r="K66" s="3" t="s">
        <v>328</v>
      </c>
      <c r="L66" s="3" t="s">
        <v>328</v>
      </c>
      <c r="M66" s="3" t="s">
        <v>328</v>
      </c>
      <c r="N66" s="3">
        <f t="shared" si="8"/>
        <v>0</v>
      </c>
      <c r="O66" s="3">
        <f t="shared" si="9"/>
        <v>1</v>
      </c>
      <c r="P66" s="3">
        <f t="shared" si="10"/>
        <v>0</v>
      </c>
      <c r="Q66" s="3">
        <f t="shared" si="11"/>
        <v>0</v>
      </c>
      <c r="R66" s="3">
        <f t="shared" si="12"/>
        <v>0</v>
      </c>
      <c r="S66" s="3">
        <f t="shared" si="13"/>
        <v>0</v>
      </c>
      <c r="T66" s="3">
        <f t="shared" si="14"/>
        <v>1</v>
      </c>
      <c r="U66" s="3">
        <f t="shared" si="15"/>
        <v>0</v>
      </c>
    </row>
    <row r="67" spans="1:21">
      <c r="A67" s="8" t="s">
        <v>117</v>
      </c>
      <c r="B67" s="8" t="s">
        <v>45</v>
      </c>
      <c r="C67" s="8" t="s">
        <v>106</v>
      </c>
      <c r="D67" s="3">
        <v>1</v>
      </c>
      <c r="E67" s="3">
        <v>1</v>
      </c>
      <c r="F67" s="3">
        <v>1</v>
      </c>
      <c r="G67" s="3">
        <v>1</v>
      </c>
      <c r="H67" s="3" t="s">
        <v>328</v>
      </c>
      <c r="I67" s="3" t="s">
        <v>328</v>
      </c>
      <c r="J67" s="3" t="s">
        <v>328</v>
      </c>
      <c r="K67" s="3" t="s">
        <v>328</v>
      </c>
      <c r="L67" s="3">
        <v>1</v>
      </c>
      <c r="M67" s="3">
        <v>1</v>
      </c>
      <c r="N67" s="3">
        <f t="shared" si="8"/>
        <v>6</v>
      </c>
      <c r="O67" s="3">
        <f t="shared" si="9"/>
        <v>0</v>
      </c>
      <c r="P67" s="3">
        <f t="shared" si="10"/>
        <v>0</v>
      </c>
      <c r="Q67" s="3">
        <f t="shared" si="11"/>
        <v>1</v>
      </c>
      <c r="R67" s="3">
        <f t="shared" si="12"/>
        <v>0</v>
      </c>
      <c r="S67" s="3">
        <f t="shared" si="13"/>
        <v>0</v>
      </c>
      <c r="T67" s="3">
        <f t="shared" si="14"/>
        <v>0</v>
      </c>
      <c r="U67" s="3">
        <f t="shared" si="15"/>
        <v>1</v>
      </c>
    </row>
    <row r="68" spans="1:21">
      <c r="A68" s="8" t="s">
        <v>118</v>
      </c>
      <c r="B68" s="8" t="s">
        <v>45</v>
      </c>
      <c r="C68" s="8" t="s">
        <v>106</v>
      </c>
      <c r="D68" s="3">
        <v>1</v>
      </c>
      <c r="E68" s="3">
        <v>1</v>
      </c>
      <c r="F68" s="3" t="s">
        <v>328</v>
      </c>
      <c r="G68" s="3">
        <v>1</v>
      </c>
      <c r="H68" s="3" t="s">
        <v>328</v>
      </c>
      <c r="I68" s="3" t="s">
        <v>328</v>
      </c>
      <c r="J68" s="3">
        <v>1</v>
      </c>
      <c r="K68" s="3">
        <v>1</v>
      </c>
      <c r="L68" s="3">
        <v>1</v>
      </c>
      <c r="M68" s="3">
        <v>1</v>
      </c>
      <c r="N68" s="3">
        <f t="shared" si="8"/>
        <v>7</v>
      </c>
      <c r="O68" s="3">
        <f t="shared" si="9"/>
        <v>0</v>
      </c>
      <c r="P68" s="3">
        <f t="shared" si="10"/>
        <v>0</v>
      </c>
      <c r="Q68" s="3">
        <f t="shared" si="11"/>
        <v>1</v>
      </c>
      <c r="R68" s="3">
        <f t="shared" si="12"/>
        <v>0</v>
      </c>
      <c r="S68" s="3">
        <f t="shared" si="13"/>
        <v>0</v>
      </c>
      <c r="T68" s="3">
        <f t="shared" si="14"/>
        <v>0</v>
      </c>
      <c r="U68" s="3">
        <f t="shared" si="15"/>
        <v>1</v>
      </c>
    </row>
    <row r="69" spans="1:21">
      <c r="A69" s="8" t="s">
        <v>119</v>
      </c>
      <c r="B69" s="8" t="s">
        <v>45</v>
      </c>
      <c r="C69" s="8" t="s">
        <v>0</v>
      </c>
      <c r="D69" s="3" t="s">
        <v>328</v>
      </c>
      <c r="E69" s="3" t="s">
        <v>328</v>
      </c>
      <c r="F69" s="3" t="s">
        <v>328</v>
      </c>
      <c r="G69" s="3">
        <v>1</v>
      </c>
      <c r="H69" s="3">
        <v>1</v>
      </c>
      <c r="I69" s="3" t="s">
        <v>328</v>
      </c>
      <c r="J69" s="3" t="s">
        <v>328</v>
      </c>
      <c r="K69" s="3" t="s">
        <v>328</v>
      </c>
      <c r="L69" s="3" t="s">
        <v>328</v>
      </c>
      <c r="M69" s="3">
        <v>1</v>
      </c>
      <c r="N69" s="3">
        <f t="shared" si="8"/>
        <v>3</v>
      </c>
      <c r="O69" s="3">
        <f t="shared" si="9"/>
        <v>1</v>
      </c>
      <c r="P69" s="3">
        <f t="shared" si="10"/>
        <v>0</v>
      </c>
      <c r="Q69" s="3">
        <f t="shared" si="11"/>
        <v>0</v>
      </c>
      <c r="R69" s="3">
        <f t="shared" si="12"/>
        <v>0</v>
      </c>
      <c r="S69" s="3">
        <f t="shared" si="13"/>
        <v>0</v>
      </c>
      <c r="T69" s="3">
        <f t="shared" si="14"/>
        <v>1</v>
      </c>
      <c r="U69" s="3">
        <f t="shared" si="15"/>
        <v>0</v>
      </c>
    </row>
    <row r="70" spans="1:21">
      <c r="A70" s="8" t="s">
        <v>120</v>
      </c>
      <c r="B70" s="8" t="s">
        <v>45</v>
      </c>
      <c r="C70" s="8" t="s">
        <v>94</v>
      </c>
      <c r="D70" s="3">
        <v>1</v>
      </c>
      <c r="E70" s="3">
        <v>1</v>
      </c>
      <c r="F70" s="3">
        <v>1</v>
      </c>
      <c r="G70" s="3">
        <v>1</v>
      </c>
      <c r="H70" s="3" t="s">
        <v>328</v>
      </c>
      <c r="I70" s="3" t="s">
        <v>328</v>
      </c>
      <c r="J70" s="3">
        <v>1</v>
      </c>
      <c r="K70" s="3">
        <v>1</v>
      </c>
      <c r="L70" s="3">
        <v>1</v>
      </c>
      <c r="M70" s="3">
        <v>1</v>
      </c>
      <c r="N70" s="3">
        <f t="shared" si="8"/>
        <v>8</v>
      </c>
      <c r="O70" s="3">
        <f t="shared" si="9"/>
        <v>0</v>
      </c>
      <c r="P70" s="3">
        <f t="shared" si="10"/>
        <v>0</v>
      </c>
      <c r="Q70" s="3">
        <f t="shared" si="11"/>
        <v>0</v>
      </c>
      <c r="R70" s="3">
        <f t="shared" si="12"/>
        <v>1</v>
      </c>
      <c r="S70" s="3">
        <f t="shared" si="13"/>
        <v>0</v>
      </c>
      <c r="T70" s="3">
        <f t="shared" si="14"/>
        <v>0</v>
      </c>
      <c r="U70" s="3">
        <f t="shared" si="15"/>
        <v>1</v>
      </c>
    </row>
    <row r="71" spans="1:21">
      <c r="A71" s="8" t="s">
        <v>121</v>
      </c>
      <c r="B71" s="8" t="s">
        <v>45</v>
      </c>
      <c r="C71" s="8" t="s">
        <v>122</v>
      </c>
      <c r="D71" s="3">
        <v>1</v>
      </c>
      <c r="E71" s="3">
        <v>1</v>
      </c>
      <c r="F71" s="3">
        <v>1</v>
      </c>
      <c r="G71" s="3">
        <v>1</v>
      </c>
      <c r="H71" s="3" t="s">
        <v>328</v>
      </c>
      <c r="I71" s="3" t="s">
        <v>328</v>
      </c>
      <c r="J71" s="3">
        <v>1</v>
      </c>
      <c r="K71" s="3">
        <v>1</v>
      </c>
      <c r="L71" s="3">
        <v>1</v>
      </c>
      <c r="M71" s="3">
        <v>1</v>
      </c>
      <c r="N71" s="3">
        <f t="shared" si="8"/>
        <v>8</v>
      </c>
      <c r="O71" s="3">
        <f t="shared" si="9"/>
        <v>0</v>
      </c>
      <c r="P71" s="3">
        <f t="shared" si="10"/>
        <v>0</v>
      </c>
      <c r="Q71" s="3">
        <f t="shared" si="11"/>
        <v>0</v>
      </c>
      <c r="R71" s="3">
        <f t="shared" si="12"/>
        <v>1</v>
      </c>
      <c r="S71" s="3">
        <f t="shared" si="13"/>
        <v>0</v>
      </c>
      <c r="T71" s="3">
        <f t="shared" si="14"/>
        <v>0</v>
      </c>
      <c r="U71" s="3">
        <f t="shared" si="15"/>
        <v>1</v>
      </c>
    </row>
    <row r="72" spans="1:21">
      <c r="A72" s="8" t="s">
        <v>123</v>
      </c>
      <c r="B72" s="8" t="s">
        <v>45</v>
      </c>
      <c r="C72" s="8" t="s">
        <v>122</v>
      </c>
      <c r="D72" s="3">
        <v>1</v>
      </c>
      <c r="E72" s="3">
        <v>1</v>
      </c>
      <c r="F72" s="3">
        <v>1</v>
      </c>
      <c r="G72" s="3">
        <v>1</v>
      </c>
      <c r="H72" s="3">
        <v>1</v>
      </c>
      <c r="I72" s="3">
        <v>1</v>
      </c>
      <c r="J72" s="3">
        <v>1</v>
      </c>
      <c r="K72" s="3">
        <v>1</v>
      </c>
      <c r="L72" s="3">
        <v>1</v>
      </c>
      <c r="M72" s="3" t="s">
        <v>328</v>
      </c>
      <c r="N72" s="3">
        <f t="shared" si="8"/>
        <v>9</v>
      </c>
      <c r="O72" s="3">
        <f t="shared" si="9"/>
        <v>0</v>
      </c>
      <c r="P72" s="3">
        <f t="shared" si="10"/>
        <v>0</v>
      </c>
      <c r="Q72" s="3">
        <f t="shared" si="11"/>
        <v>0</v>
      </c>
      <c r="R72" s="3">
        <f t="shared" si="12"/>
        <v>1</v>
      </c>
      <c r="S72" s="3">
        <f t="shared" si="13"/>
        <v>0</v>
      </c>
      <c r="T72" s="3">
        <f t="shared" si="14"/>
        <v>0</v>
      </c>
      <c r="U72" s="3">
        <f t="shared" si="15"/>
        <v>1</v>
      </c>
    </row>
    <row r="73" spans="1:21">
      <c r="A73" s="8" t="s">
        <v>124</v>
      </c>
      <c r="B73" s="8" t="s">
        <v>45</v>
      </c>
      <c r="C73" s="8" t="s">
        <v>122</v>
      </c>
      <c r="D73" s="3" t="s">
        <v>328</v>
      </c>
      <c r="E73" s="3">
        <v>1</v>
      </c>
      <c r="F73" s="3">
        <v>1</v>
      </c>
      <c r="G73" s="3" t="s">
        <v>328</v>
      </c>
      <c r="H73" s="3">
        <v>1</v>
      </c>
      <c r="I73" s="3">
        <v>1</v>
      </c>
      <c r="J73" s="3">
        <v>1</v>
      </c>
      <c r="K73" s="3" t="s">
        <v>328</v>
      </c>
      <c r="L73" s="3">
        <v>1</v>
      </c>
      <c r="M73" s="3" t="s">
        <v>328</v>
      </c>
      <c r="N73" s="3">
        <f t="shared" si="8"/>
        <v>6</v>
      </c>
      <c r="O73" s="3">
        <f t="shared" si="9"/>
        <v>0</v>
      </c>
      <c r="P73" s="3">
        <f t="shared" si="10"/>
        <v>0</v>
      </c>
      <c r="Q73" s="3">
        <f t="shared" si="11"/>
        <v>1</v>
      </c>
      <c r="R73" s="3">
        <f t="shared" si="12"/>
        <v>0</v>
      </c>
      <c r="S73" s="3">
        <f t="shared" si="13"/>
        <v>0</v>
      </c>
      <c r="T73" s="3">
        <f t="shared" si="14"/>
        <v>0</v>
      </c>
      <c r="U73" s="3">
        <f t="shared" si="15"/>
        <v>1</v>
      </c>
    </row>
    <row r="74" spans="1:21">
      <c r="A74" s="8" t="s">
        <v>125</v>
      </c>
      <c r="B74" s="8" t="s">
        <v>45</v>
      </c>
      <c r="C74" s="8" t="s">
        <v>122</v>
      </c>
      <c r="D74" s="3">
        <v>1</v>
      </c>
      <c r="E74" s="3">
        <v>1</v>
      </c>
      <c r="F74" s="3">
        <v>1</v>
      </c>
      <c r="G74" s="3">
        <v>1</v>
      </c>
      <c r="H74" s="3">
        <v>1</v>
      </c>
      <c r="I74" s="3" t="s">
        <v>328</v>
      </c>
      <c r="J74" s="3" t="s">
        <v>328</v>
      </c>
      <c r="K74" s="3" t="s">
        <v>328</v>
      </c>
      <c r="L74" s="3" t="s">
        <v>328</v>
      </c>
      <c r="M74" s="3" t="s">
        <v>328</v>
      </c>
      <c r="N74" s="3">
        <f t="shared" si="8"/>
        <v>5</v>
      </c>
      <c r="O74" s="3">
        <f t="shared" si="9"/>
        <v>0</v>
      </c>
      <c r="P74" s="3">
        <f t="shared" si="10"/>
        <v>1</v>
      </c>
      <c r="Q74" s="3">
        <f t="shared" si="11"/>
        <v>0</v>
      </c>
      <c r="R74" s="3">
        <f t="shared" si="12"/>
        <v>0</v>
      </c>
      <c r="S74" s="3">
        <f t="shared" si="13"/>
        <v>0</v>
      </c>
      <c r="T74" s="3">
        <f t="shared" si="14"/>
        <v>1</v>
      </c>
      <c r="U74" s="3">
        <f t="shared" si="15"/>
        <v>0</v>
      </c>
    </row>
    <row r="75" spans="1:21">
      <c r="A75" s="8" t="s">
        <v>126</v>
      </c>
      <c r="B75" s="8" t="s">
        <v>45</v>
      </c>
      <c r="C75" s="8" t="s">
        <v>122</v>
      </c>
      <c r="D75" s="3">
        <v>1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f t="shared" si="8"/>
        <v>10</v>
      </c>
      <c r="O75" s="3">
        <f t="shared" si="9"/>
        <v>0</v>
      </c>
      <c r="P75" s="3">
        <f t="shared" si="10"/>
        <v>0</v>
      </c>
      <c r="Q75" s="3">
        <f t="shared" si="11"/>
        <v>0</v>
      </c>
      <c r="R75" s="3">
        <f t="shared" si="12"/>
        <v>0</v>
      </c>
      <c r="S75" s="3">
        <f t="shared" si="13"/>
        <v>1</v>
      </c>
      <c r="T75" s="3">
        <f t="shared" si="14"/>
        <v>0</v>
      </c>
      <c r="U75" s="3">
        <f t="shared" si="15"/>
        <v>1</v>
      </c>
    </row>
    <row r="76" spans="1:21">
      <c r="A76" s="8" t="s">
        <v>127</v>
      </c>
      <c r="B76" s="8" t="s">
        <v>45</v>
      </c>
      <c r="C76" s="8" t="s">
        <v>122</v>
      </c>
      <c r="D76" s="3">
        <v>1</v>
      </c>
      <c r="E76" s="3" t="s">
        <v>328</v>
      </c>
      <c r="F76" s="3">
        <v>1</v>
      </c>
      <c r="G76" s="3">
        <v>1</v>
      </c>
      <c r="H76" s="3" t="s">
        <v>328</v>
      </c>
      <c r="I76" s="3" t="s">
        <v>328</v>
      </c>
      <c r="J76" s="3">
        <v>1</v>
      </c>
      <c r="K76" s="3" t="s">
        <v>328</v>
      </c>
      <c r="L76" s="3" t="s">
        <v>328</v>
      </c>
      <c r="M76" s="3">
        <v>1</v>
      </c>
      <c r="N76" s="3">
        <f t="shared" si="8"/>
        <v>5</v>
      </c>
      <c r="O76" s="3">
        <f t="shared" si="9"/>
        <v>0</v>
      </c>
      <c r="P76" s="3">
        <f t="shared" si="10"/>
        <v>1</v>
      </c>
      <c r="Q76" s="3">
        <f t="shared" si="11"/>
        <v>0</v>
      </c>
      <c r="R76" s="3">
        <f t="shared" si="12"/>
        <v>0</v>
      </c>
      <c r="S76" s="3">
        <f t="shared" si="13"/>
        <v>0</v>
      </c>
      <c r="T76" s="3">
        <f t="shared" si="14"/>
        <v>1</v>
      </c>
      <c r="U76" s="3">
        <f t="shared" si="15"/>
        <v>0</v>
      </c>
    </row>
    <row r="77" spans="1:21">
      <c r="A77" s="8" t="s">
        <v>128</v>
      </c>
      <c r="B77" s="8" t="s">
        <v>45</v>
      </c>
      <c r="C77" s="8" t="s">
        <v>122</v>
      </c>
      <c r="D77" s="3">
        <v>1</v>
      </c>
      <c r="E77" s="3">
        <v>1</v>
      </c>
      <c r="F77" s="3">
        <v>1</v>
      </c>
      <c r="G77" s="3">
        <v>1</v>
      </c>
      <c r="H77" s="3" t="s">
        <v>328</v>
      </c>
      <c r="I77" s="3">
        <v>1</v>
      </c>
      <c r="J77" s="3">
        <v>1</v>
      </c>
      <c r="K77" s="3" t="s">
        <v>328</v>
      </c>
      <c r="L77" s="3" t="s">
        <v>328</v>
      </c>
      <c r="M77" s="3">
        <v>1</v>
      </c>
      <c r="N77" s="3">
        <f t="shared" si="8"/>
        <v>7</v>
      </c>
      <c r="O77" s="3">
        <f t="shared" si="9"/>
        <v>0</v>
      </c>
      <c r="P77" s="3">
        <f t="shared" si="10"/>
        <v>0</v>
      </c>
      <c r="Q77" s="3">
        <f t="shared" si="11"/>
        <v>1</v>
      </c>
      <c r="R77" s="3">
        <f t="shared" si="12"/>
        <v>0</v>
      </c>
      <c r="S77" s="3">
        <f t="shared" si="13"/>
        <v>0</v>
      </c>
      <c r="T77" s="3">
        <f t="shared" si="14"/>
        <v>0</v>
      </c>
      <c r="U77" s="3">
        <f t="shared" si="15"/>
        <v>1</v>
      </c>
    </row>
    <row r="78" spans="1:21">
      <c r="A78" s="8" t="s">
        <v>129</v>
      </c>
      <c r="B78" s="8" t="s">
        <v>45</v>
      </c>
      <c r="C78" s="8" t="s">
        <v>122</v>
      </c>
      <c r="D78" s="3">
        <v>1</v>
      </c>
      <c r="E78" s="3">
        <v>1</v>
      </c>
      <c r="F78" s="3">
        <v>1</v>
      </c>
      <c r="G78" s="3">
        <v>1</v>
      </c>
      <c r="H78" s="3">
        <v>1</v>
      </c>
      <c r="I78" s="3" t="s">
        <v>328</v>
      </c>
      <c r="J78" s="3" t="s">
        <v>328</v>
      </c>
      <c r="K78" s="3">
        <v>1</v>
      </c>
      <c r="L78" s="3" t="s">
        <v>328</v>
      </c>
      <c r="M78" s="3" t="s">
        <v>328</v>
      </c>
      <c r="N78" s="3">
        <f t="shared" si="8"/>
        <v>6</v>
      </c>
      <c r="O78" s="3">
        <f t="shared" si="9"/>
        <v>0</v>
      </c>
      <c r="P78" s="3">
        <f t="shared" si="10"/>
        <v>0</v>
      </c>
      <c r="Q78" s="3">
        <f t="shared" si="11"/>
        <v>1</v>
      </c>
      <c r="R78" s="3">
        <f t="shared" si="12"/>
        <v>0</v>
      </c>
      <c r="S78" s="3">
        <f t="shared" si="13"/>
        <v>0</v>
      </c>
      <c r="T78" s="3">
        <f t="shared" si="14"/>
        <v>0</v>
      </c>
      <c r="U78" s="3">
        <f t="shared" si="15"/>
        <v>1</v>
      </c>
    </row>
    <row r="79" spans="1:21">
      <c r="A79" s="8" t="s">
        <v>130</v>
      </c>
      <c r="B79" s="8" t="s">
        <v>45</v>
      </c>
      <c r="C79" s="8" t="s">
        <v>122</v>
      </c>
      <c r="D79" s="3">
        <v>1</v>
      </c>
      <c r="E79" s="3">
        <v>1</v>
      </c>
      <c r="F79" s="3">
        <v>1</v>
      </c>
      <c r="G79" s="3">
        <v>1</v>
      </c>
      <c r="H79" s="3" t="s">
        <v>328</v>
      </c>
      <c r="I79" s="3" t="s">
        <v>328</v>
      </c>
      <c r="J79" s="3">
        <v>1</v>
      </c>
      <c r="K79" s="3" t="s">
        <v>328</v>
      </c>
      <c r="L79" s="3">
        <v>1</v>
      </c>
      <c r="M79" s="3">
        <v>1</v>
      </c>
      <c r="N79" s="3">
        <f t="shared" si="8"/>
        <v>7</v>
      </c>
      <c r="O79" s="3">
        <f t="shared" si="9"/>
        <v>0</v>
      </c>
      <c r="P79" s="3">
        <f t="shared" si="10"/>
        <v>0</v>
      </c>
      <c r="Q79" s="3">
        <f t="shared" si="11"/>
        <v>1</v>
      </c>
      <c r="R79" s="3">
        <f t="shared" si="12"/>
        <v>0</v>
      </c>
      <c r="S79" s="3">
        <f t="shared" si="13"/>
        <v>0</v>
      </c>
      <c r="T79" s="3">
        <f t="shared" si="14"/>
        <v>0</v>
      </c>
      <c r="U79" s="3">
        <f t="shared" si="15"/>
        <v>1</v>
      </c>
    </row>
    <row r="80" spans="1:21">
      <c r="A80" s="8" t="s">
        <v>131</v>
      </c>
      <c r="B80" s="8" t="s">
        <v>45</v>
      </c>
      <c r="C80" s="8" t="s">
        <v>122</v>
      </c>
      <c r="D80" s="3">
        <v>1</v>
      </c>
      <c r="E80" s="3">
        <v>1</v>
      </c>
      <c r="F80" s="3">
        <v>1</v>
      </c>
      <c r="G80" s="3">
        <v>1</v>
      </c>
      <c r="H80" s="3" t="s">
        <v>328</v>
      </c>
      <c r="I80" s="3" t="s">
        <v>328</v>
      </c>
      <c r="J80" s="3">
        <v>1</v>
      </c>
      <c r="K80" s="3" t="s">
        <v>328</v>
      </c>
      <c r="L80" s="3">
        <v>1</v>
      </c>
      <c r="M80" s="3">
        <v>1</v>
      </c>
      <c r="N80" s="3">
        <f t="shared" si="8"/>
        <v>7</v>
      </c>
      <c r="O80" s="3">
        <f t="shared" si="9"/>
        <v>0</v>
      </c>
      <c r="P80" s="3">
        <f t="shared" si="10"/>
        <v>0</v>
      </c>
      <c r="Q80" s="3">
        <f t="shared" si="11"/>
        <v>1</v>
      </c>
      <c r="R80" s="3">
        <f t="shared" si="12"/>
        <v>0</v>
      </c>
      <c r="S80" s="3">
        <f t="shared" si="13"/>
        <v>0</v>
      </c>
      <c r="T80" s="3">
        <f t="shared" si="14"/>
        <v>0</v>
      </c>
      <c r="U80" s="3">
        <f t="shared" si="15"/>
        <v>1</v>
      </c>
    </row>
    <row r="81" spans="1:21">
      <c r="A81" s="8" t="s">
        <v>132</v>
      </c>
      <c r="B81" s="8" t="s">
        <v>45</v>
      </c>
      <c r="C81" s="8" t="s">
        <v>122</v>
      </c>
      <c r="D81" s="3">
        <v>1</v>
      </c>
      <c r="E81" s="3">
        <v>1</v>
      </c>
      <c r="F81" s="3">
        <v>1</v>
      </c>
      <c r="G81" s="3">
        <v>1</v>
      </c>
      <c r="H81" s="3" t="s">
        <v>328</v>
      </c>
      <c r="I81" s="3" t="s">
        <v>328</v>
      </c>
      <c r="J81" s="3">
        <v>1</v>
      </c>
      <c r="K81" s="3" t="s">
        <v>328</v>
      </c>
      <c r="L81" s="3">
        <v>1</v>
      </c>
      <c r="M81" s="3">
        <v>1</v>
      </c>
      <c r="N81" s="3">
        <f t="shared" si="8"/>
        <v>7</v>
      </c>
      <c r="O81" s="3">
        <f t="shared" si="9"/>
        <v>0</v>
      </c>
      <c r="P81" s="3">
        <f t="shared" si="10"/>
        <v>0</v>
      </c>
      <c r="Q81" s="3">
        <f t="shared" si="11"/>
        <v>1</v>
      </c>
      <c r="R81" s="3">
        <f t="shared" si="12"/>
        <v>0</v>
      </c>
      <c r="S81" s="3">
        <f t="shared" si="13"/>
        <v>0</v>
      </c>
      <c r="T81" s="3">
        <f t="shared" si="14"/>
        <v>0</v>
      </c>
      <c r="U81" s="3">
        <f t="shared" si="15"/>
        <v>1</v>
      </c>
    </row>
    <row r="82" spans="1:21">
      <c r="A82" s="8" t="s">
        <v>133</v>
      </c>
      <c r="B82" s="8" t="s">
        <v>45</v>
      </c>
      <c r="C82" s="8" t="s">
        <v>122</v>
      </c>
      <c r="D82" s="3">
        <v>1</v>
      </c>
      <c r="E82" s="3">
        <v>1</v>
      </c>
      <c r="F82" s="3">
        <v>1</v>
      </c>
      <c r="G82" s="3">
        <v>1</v>
      </c>
      <c r="H82" s="3">
        <v>1</v>
      </c>
      <c r="I82" s="3" t="s">
        <v>328</v>
      </c>
      <c r="J82" s="3" t="s">
        <v>328</v>
      </c>
      <c r="K82" s="3">
        <v>1</v>
      </c>
      <c r="L82" s="3" t="s">
        <v>328</v>
      </c>
      <c r="M82" s="3" t="s">
        <v>328</v>
      </c>
      <c r="N82" s="3">
        <f t="shared" si="8"/>
        <v>6</v>
      </c>
      <c r="O82" s="3">
        <f t="shared" si="9"/>
        <v>0</v>
      </c>
      <c r="P82" s="3">
        <f t="shared" si="10"/>
        <v>0</v>
      </c>
      <c r="Q82" s="3">
        <f t="shared" si="11"/>
        <v>1</v>
      </c>
      <c r="R82" s="3">
        <f t="shared" si="12"/>
        <v>0</v>
      </c>
      <c r="S82" s="3">
        <f t="shared" si="13"/>
        <v>0</v>
      </c>
      <c r="T82" s="3">
        <f t="shared" si="14"/>
        <v>0</v>
      </c>
      <c r="U82" s="3">
        <f t="shared" si="15"/>
        <v>1</v>
      </c>
    </row>
    <row r="83" spans="1:21">
      <c r="A83" s="8" t="s">
        <v>134</v>
      </c>
      <c r="B83" s="8" t="s">
        <v>45</v>
      </c>
      <c r="C83" s="8" t="s">
        <v>122</v>
      </c>
      <c r="D83" s="3">
        <v>1</v>
      </c>
      <c r="E83" s="3">
        <v>1</v>
      </c>
      <c r="F83" s="3">
        <v>1</v>
      </c>
      <c r="G83" s="3">
        <v>1</v>
      </c>
      <c r="H83" s="3">
        <v>1</v>
      </c>
      <c r="I83" s="3" t="s">
        <v>328</v>
      </c>
      <c r="J83" s="3">
        <v>1</v>
      </c>
      <c r="K83" s="3">
        <v>1</v>
      </c>
      <c r="L83" s="3">
        <v>1</v>
      </c>
      <c r="M83" s="3">
        <v>1</v>
      </c>
      <c r="N83" s="3">
        <f t="shared" si="8"/>
        <v>9</v>
      </c>
      <c r="O83" s="3">
        <f t="shared" si="9"/>
        <v>0</v>
      </c>
      <c r="P83" s="3">
        <f t="shared" si="10"/>
        <v>0</v>
      </c>
      <c r="Q83" s="3">
        <f t="shared" si="11"/>
        <v>0</v>
      </c>
      <c r="R83" s="3">
        <f t="shared" si="12"/>
        <v>1</v>
      </c>
      <c r="S83" s="3">
        <f t="shared" si="13"/>
        <v>0</v>
      </c>
      <c r="T83" s="3">
        <f t="shared" si="14"/>
        <v>0</v>
      </c>
      <c r="U83" s="3">
        <f t="shared" si="15"/>
        <v>1</v>
      </c>
    </row>
    <row r="84" spans="1:21">
      <c r="A84" s="8" t="s">
        <v>135</v>
      </c>
      <c r="B84" s="8" t="s">
        <v>45</v>
      </c>
      <c r="C84" s="8" t="s">
        <v>106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f t="shared" si="8"/>
        <v>10</v>
      </c>
      <c r="O84" s="3">
        <f t="shared" si="9"/>
        <v>0</v>
      </c>
      <c r="P84" s="3">
        <f t="shared" si="10"/>
        <v>0</v>
      </c>
      <c r="Q84" s="3">
        <f t="shared" si="11"/>
        <v>0</v>
      </c>
      <c r="R84" s="3">
        <f t="shared" si="12"/>
        <v>0</v>
      </c>
      <c r="S84" s="3">
        <f t="shared" si="13"/>
        <v>1</v>
      </c>
      <c r="T84" s="3">
        <f t="shared" si="14"/>
        <v>0</v>
      </c>
      <c r="U84" s="3">
        <f t="shared" si="15"/>
        <v>1</v>
      </c>
    </row>
    <row r="85" spans="1:21">
      <c r="A85" s="8" t="s">
        <v>136</v>
      </c>
      <c r="B85" s="8" t="s">
        <v>45</v>
      </c>
      <c r="C85" s="8" t="s">
        <v>94</v>
      </c>
      <c r="D85" s="3">
        <v>1</v>
      </c>
      <c r="E85" s="3">
        <v>1</v>
      </c>
      <c r="F85" s="3">
        <v>1</v>
      </c>
      <c r="G85" s="3">
        <v>1</v>
      </c>
      <c r="H85" s="3" t="s">
        <v>328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f t="shared" si="8"/>
        <v>9</v>
      </c>
      <c r="O85" s="3">
        <f t="shared" si="9"/>
        <v>0</v>
      </c>
      <c r="P85" s="3">
        <f t="shared" si="10"/>
        <v>0</v>
      </c>
      <c r="Q85" s="3">
        <f t="shared" si="11"/>
        <v>0</v>
      </c>
      <c r="R85" s="3">
        <f t="shared" si="12"/>
        <v>1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137</v>
      </c>
      <c r="B86" s="8" t="s">
        <v>45</v>
      </c>
      <c r="C86" s="8" t="s">
        <v>106</v>
      </c>
      <c r="D86" s="3">
        <v>1</v>
      </c>
      <c r="E86" s="3">
        <v>1</v>
      </c>
      <c r="F86" s="3" t="s">
        <v>328</v>
      </c>
      <c r="G86" s="3">
        <v>1</v>
      </c>
      <c r="H86" s="3">
        <v>1</v>
      </c>
      <c r="I86" s="3" t="s">
        <v>328</v>
      </c>
      <c r="J86" s="3">
        <v>1</v>
      </c>
      <c r="K86" s="3">
        <v>1</v>
      </c>
      <c r="L86" s="3">
        <v>1</v>
      </c>
      <c r="M86" s="3">
        <v>1</v>
      </c>
      <c r="N86" s="3">
        <f t="shared" ref="N86:N149" si="16">SUM(D86:M86)</f>
        <v>8</v>
      </c>
      <c r="O86" s="3">
        <f t="shared" ref="O86:O149" si="17">IF(N86&gt;-1,IF(N86&lt;4,1,0),0)</f>
        <v>0</v>
      </c>
      <c r="P86" s="3">
        <f t="shared" ref="P86:P149" si="18">IF(N86&gt;3,IF(N86&lt;6,1,0),0)</f>
        <v>0</v>
      </c>
      <c r="Q86" s="3">
        <f t="shared" ref="Q86:Q149" si="19">IF(N86&gt;5,IF(N86&lt;8,1,0),0)</f>
        <v>0</v>
      </c>
      <c r="R86" s="3">
        <f t="shared" ref="R86:R149" si="20">IF(N86&gt;7,IF(N86&lt;10,1,0),0)</f>
        <v>1</v>
      </c>
      <c r="S86" s="3">
        <f t="shared" ref="S86:S149" si="21">IF(N86&gt;9,IF(N86&lt;11,1,0),0)</f>
        <v>0</v>
      </c>
      <c r="T86" s="3">
        <f t="shared" ref="T86:T149" si="22">SUM(O86:P86)</f>
        <v>0</v>
      </c>
      <c r="U86" s="3">
        <f t="shared" ref="U86:U149" si="23">SUM(Q86:S86)</f>
        <v>1</v>
      </c>
    </row>
    <row r="87" spans="1:21">
      <c r="A87" s="8" t="s">
        <v>138</v>
      </c>
      <c r="B87" s="8" t="s">
        <v>45</v>
      </c>
      <c r="C87" s="8" t="s">
        <v>94</v>
      </c>
      <c r="D87" s="3">
        <v>1</v>
      </c>
      <c r="E87" s="3">
        <v>1</v>
      </c>
      <c r="F87" s="3" t="s">
        <v>328</v>
      </c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f t="shared" si="16"/>
        <v>9</v>
      </c>
      <c r="O87" s="3">
        <f t="shared" si="17"/>
        <v>0</v>
      </c>
      <c r="P87" s="3">
        <f t="shared" si="18"/>
        <v>0</v>
      </c>
      <c r="Q87" s="3">
        <f t="shared" si="19"/>
        <v>0</v>
      </c>
      <c r="R87" s="3">
        <f t="shared" si="20"/>
        <v>1</v>
      </c>
      <c r="S87" s="3">
        <f t="shared" si="21"/>
        <v>0</v>
      </c>
      <c r="T87" s="3">
        <f t="shared" si="22"/>
        <v>0</v>
      </c>
      <c r="U87" s="3">
        <f t="shared" si="23"/>
        <v>1</v>
      </c>
    </row>
    <row r="88" spans="1:21">
      <c r="A88" s="8" t="s">
        <v>139</v>
      </c>
      <c r="B88" s="8" t="s">
        <v>45</v>
      </c>
      <c r="C88" s="8" t="s">
        <v>94</v>
      </c>
      <c r="D88" s="3">
        <v>1</v>
      </c>
      <c r="E88" s="3">
        <v>1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>
        <f t="shared" si="16"/>
        <v>10</v>
      </c>
      <c r="O88" s="3">
        <f t="shared" si="17"/>
        <v>0</v>
      </c>
      <c r="P88" s="3">
        <f t="shared" si="18"/>
        <v>0</v>
      </c>
      <c r="Q88" s="3">
        <f t="shared" si="19"/>
        <v>0</v>
      </c>
      <c r="R88" s="3">
        <f t="shared" si="20"/>
        <v>0</v>
      </c>
      <c r="S88" s="3">
        <f t="shared" si="21"/>
        <v>1</v>
      </c>
      <c r="T88" s="3">
        <f t="shared" si="22"/>
        <v>0</v>
      </c>
      <c r="U88" s="3">
        <f t="shared" si="23"/>
        <v>1</v>
      </c>
    </row>
    <row r="89" spans="1:21">
      <c r="A89" s="8" t="s">
        <v>140</v>
      </c>
      <c r="B89" s="8" t="s">
        <v>45</v>
      </c>
      <c r="C89" s="8" t="s">
        <v>94</v>
      </c>
      <c r="D89" s="3">
        <v>1</v>
      </c>
      <c r="E89" s="3">
        <v>1</v>
      </c>
      <c r="F89" s="3">
        <v>1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>
        <f t="shared" si="16"/>
        <v>10</v>
      </c>
      <c r="O89" s="3">
        <f t="shared" si="17"/>
        <v>0</v>
      </c>
      <c r="P89" s="3">
        <f t="shared" si="18"/>
        <v>0</v>
      </c>
      <c r="Q89" s="3">
        <f t="shared" si="19"/>
        <v>0</v>
      </c>
      <c r="R89" s="3">
        <f t="shared" si="20"/>
        <v>0</v>
      </c>
      <c r="S89" s="3">
        <f t="shared" si="21"/>
        <v>1</v>
      </c>
      <c r="T89" s="3">
        <f t="shared" si="22"/>
        <v>0</v>
      </c>
      <c r="U89" s="3">
        <f t="shared" si="23"/>
        <v>1</v>
      </c>
    </row>
    <row r="90" spans="1:21">
      <c r="A90" s="8" t="s">
        <v>141</v>
      </c>
      <c r="B90" s="8" t="s">
        <v>45</v>
      </c>
      <c r="C90" s="8" t="s">
        <v>122</v>
      </c>
      <c r="D90" s="3" t="s">
        <v>328</v>
      </c>
      <c r="E90" s="3" t="s">
        <v>328</v>
      </c>
      <c r="F90" s="3" t="s">
        <v>328</v>
      </c>
      <c r="G90" s="3" t="s">
        <v>328</v>
      </c>
      <c r="H90" s="3" t="s">
        <v>328</v>
      </c>
      <c r="I90" s="3" t="s">
        <v>328</v>
      </c>
      <c r="J90" s="3" t="s">
        <v>328</v>
      </c>
      <c r="K90" s="3" t="s">
        <v>328</v>
      </c>
      <c r="L90" s="3" t="s">
        <v>328</v>
      </c>
      <c r="M90" s="3" t="s">
        <v>328</v>
      </c>
      <c r="N90" s="3">
        <f t="shared" si="16"/>
        <v>0</v>
      </c>
      <c r="O90" s="3">
        <f t="shared" si="17"/>
        <v>1</v>
      </c>
      <c r="P90" s="3">
        <f t="shared" si="18"/>
        <v>0</v>
      </c>
      <c r="Q90" s="3">
        <f t="shared" si="19"/>
        <v>0</v>
      </c>
      <c r="R90" s="3">
        <f t="shared" si="20"/>
        <v>0</v>
      </c>
      <c r="S90" s="3">
        <f t="shared" si="21"/>
        <v>0</v>
      </c>
      <c r="T90" s="3">
        <f t="shared" si="22"/>
        <v>1</v>
      </c>
      <c r="U90" s="3">
        <f t="shared" si="23"/>
        <v>0</v>
      </c>
    </row>
    <row r="91" spans="1:21">
      <c r="A91" s="8" t="s">
        <v>142</v>
      </c>
      <c r="B91" s="8" t="s">
        <v>45</v>
      </c>
      <c r="C91" s="8" t="s">
        <v>106</v>
      </c>
      <c r="D91" s="3" t="s">
        <v>328</v>
      </c>
      <c r="E91" s="3" t="s">
        <v>328</v>
      </c>
      <c r="F91" s="3" t="s">
        <v>328</v>
      </c>
      <c r="G91" s="3">
        <v>1</v>
      </c>
      <c r="H91" s="3" t="s">
        <v>328</v>
      </c>
      <c r="I91" s="3" t="s">
        <v>328</v>
      </c>
      <c r="J91" s="3">
        <v>1</v>
      </c>
      <c r="K91" s="3" t="s">
        <v>328</v>
      </c>
      <c r="L91" s="3">
        <v>1</v>
      </c>
      <c r="M91" s="3">
        <v>1</v>
      </c>
      <c r="N91" s="3">
        <f t="shared" si="16"/>
        <v>4</v>
      </c>
      <c r="O91" s="3">
        <f t="shared" si="17"/>
        <v>0</v>
      </c>
      <c r="P91" s="3">
        <f t="shared" si="18"/>
        <v>1</v>
      </c>
      <c r="Q91" s="3">
        <f t="shared" si="19"/>
        <v>0</v>
      </c>
      <c r="R91" s="3">
        <f t="shared" si="20"/>
        <v>0</v>
      </c>
      <c r="S91" s="3">
        <f t="shared" si="21"/>
        <v>0</v>
      </c>
      <c r="T91" s="3">
        <f t="shared" si="22"/>
        <v>1</v>
      </c>
      <c r="U91" s="3">
        <f t="shared" si="23"/>
        <v>0</v>
      </c>
    </row>
    <row r="92" spans="1:21">
      <c r="A92" s="8" t="s">
        <v>143</v>
      </c>
      <c r="B92" s="8" t="s">
        <v>45</v>
      </c>
      <c r="C92" s="8" t="s">
        <v>94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 t="s">
        <v>328</v>
      </c>
      <c r="J92" s="3">
        <v>1</v>
      </c>
      <c r="K92" s="3">
        <v>1</v>
      </c>
      <c r="L92" s="3">
        <v>1</v>
      </c>
      <c r="M92" s="3">
        <v>1</v>
      </c>
      <c r="N92" s="3">
        <f t="shared" si="16"/>
        <v>9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1</v>
      </c>
      <c r="S92" s="3">
        <f t="shared" si="21"/>
        <v>0</v>
      </c>
      <c r="T92" s="3">
        <f t="shared" si="22"/>
        <v>0</v>
      </c>
      <c r="U92" s="3">
        <f t="shared" si="23"/>
        <v>1</v>
      </c>
    </row>
    <row r="93" spans="1:21">
      <c r="A93" s="8" t="s">
        <v>144</v>
      </c>
      <c r="B93" s="8" t="s">
        <v>45</v>
      </c>
      <c r="C93" s="8" t="s">
        <v>94</v>
      </c>
      <c r="D93" s="3" t="s">
        <v>328</v>
      </c>
      <c r="E93" s="3" t="s">
        <v>328</v>
      </c>
      <c r="F93" s="3">
        <v>1</v>
      </c>
      <c r="G93" s="3" t="s">
        <v>328</v>
      </c>
      <c r="H93" s="3">
        <v>1</v>
      </c>
      <c r="I93" s="3" t="s">
        <v>328</v>
      </c>
      <c r="J93" s="3" t="s">
        <v>328</v>
      </c>
      <c r="K93" s="3" t="s">
        <v>328</v>
      </c>
      <c r="L93" s="3" t="s">
        <v>328</v>
      </c>
      <c r="M93" s="3">
        <v>1</v>
      </c>
      <c r="N93" s="3">
        <f t="shared" si="16"/>
        <v>3</v>
      </c>
      <c r="O93" s="3">
        <f t="shared" si="17"/>
        <v>1</v>
      </c>
      <c r="P93" s="3">
        <f t="shared" si="18"/>
        <v>0</v>
      </c>
      <c r="Q93" s="3">
        <f t="shared" si="19"/>
        <v>0</v>
      </c>
      <c r="R93" s="3">
        <f t="shared" si="20"/>
        <v>0</v>
      </c>
      <c r="S93" s="3">
        <f t="shared" si="21"/>
        <v>0</v>
      </c>
      <c r="T93" s="3">
        <f t="shared" si="22"/>
        <v>1</v>
      </c>
      <c r="U93" s="3">
        <f t="shared" si="23"/>
        <v>0</v>
      </c>
    </row>
    <row r="94" spans="1:21">
      <c r="A94" s="8" t="s">
        <v>145</v>
      </c>
      <c r="B94" s="8" t="s">
        <v>45</v>
      </c>
      <c r="C94" s="8" t="s">
        <v>94</v>
      </c>
      <c r="D94" s="3">
        <v>1</v>
      </c>
      <c r="E94" s="3">
        <v>1</v>
      </c>
      <c r="F94" s="3">
        <v>1</v>
      </c>
      <c r="G94" s="3">
        <v>1</v>
      </c>
      <c r="H94" s="3" t="s">
        <v>328</v>
      </c>
      <c r="I94" s="3">
        <v>1</v>
      </c>
      <c r="J94" s="3">
        <v>1</v>
      </c>
      <c r="K94" s="3">
        <v>1</v>
      </c>
      <c r="L94" s="3">
        <v>1</v>
      </c>
      <c r="M94" s="3">
        <v>1</v>
      </c>
      <c r="N94" s="3">
        <f t="shared" si="16"/>
        <v>9</v>
      </c>
      <c r="O94" s="3">
        <f t="shared" si="17"/>
        <v>0</v>
      </c>
      <c r="P94" s="3">
        <f t="shared" si="18"/>
        <v>0</v>
      </c>
      <c r="Q94" s="3">
        <f t="shared" si="19"/>
        <v>0</v>
      </c>
      <c r="R94" s="3">
        <f t="shared" si="20"/>
        <v>1</v>
      </c>
      <c r="S94" s="3">
        <f t="shared" si="21"/>
        <v>0</v>
      </c>
      <c r="T94" s="3">
        <f t="shared" si="22"/>
        <v>0</v>
      </c>
      <c r="U94" s="3">
        <f t="shared" si="23"/>
        <v>1</v>
      </c>
    </row>
    <row r="95" spans="1:21">
      <c r="A95" s="8" t="s">
        <v>146</v>
      </c>
      <c r="B95" s="8" t="s">
        <v>45</v>
      </c>
      <c r="C95" s="8" t="s">
        <v>0</v>
      </c>
      <c r="D95" s="3">
        <v>1</v>
      </c>
      <c r="E95" s="3" t="s">
        <v>328</v>
      </c>
      <c r="F95" s="3">
        <v>1</v>
      </c>
      <c r="G95" s="3" t="s">
        <v>328</v>
      </c>
      <c r="H95" s="3" t="s">
        <v>328</v>
      </c>
      <c r="I95" s="3" t="s">
        <v>328</v>
      </c>
      <c r="J95" s="3" t="s">
        <v>328</v>
      </c>
      <c r="K95" s="3" t="s">
        <v>328</v>
      </c>
      <c r="L95" s="3" t="s">
        <v>328</v>
      </c>
      <c r="M95" s="3">
        <v>1</v>
      </c>
      <c r="N95" s="3">
        <f t="shared" si="16"/>
        <v>3</v>
      </c>
      <c r="O95" s="3">
        <f t="shared" si="17"/>
        <v>1</v>
      </c>
      <c r="P95" s="3">
        <f t="shared" si="18"/>
        <v>0</v>
      </c>
      <c r="Q95" s="3">
        <f t="shared" si="19"/>
        <v>0</v>
      </c>
      <c r="R95" s="3">
        <f t="shared" si="20"/>
        <v>0</v>
      </c>
      <c r="S95" s="3">
        <f t="shared" si="21"/>
        <v>0</v>
      </c>
      <c r="T95" s="3">
        <f t="shared" si="22"/>
        <v>1</v>
      </c>
      <c r="U95" s="3">
        <f t="shared" si="23"/>
        <v>0</v>
      </c>
    </row>
    <row r="96" spans="1:21">
      <c r="A96" s="8" t="s">
        <v>147</v>
      </c>
      <c r="B96" s="8" t="s">
        <v>45</v>
      </c>
      <c r="C96" s="8" t="s">
        <v>0</v>
      </c>
      <c r="D96" s="3">
        <v>1</v>
      </c>
      <c r="E96" s="3">
        <v>1</v>
      </c>
      <c r="F96" s="3">
        <v>1</v>
      </c>
      <c r="G96" s="3" t="s">
        <v>328</v>
      </c>
      <c r="H96" s="3" t="s">
        <v>328</v>
      </c>
      <c r="I96" s="3">
        <v>1</v>
      </c>
      <c r="J96" s="3" t="s">
        <v>328</v>
      </c>
      <c r="K96" s="3" t="s">
        <v>328</v>
      </c>
      <c r="L96" s="3" t="s">
        <v>328</v>
      </c>
      <c r="M96" s="3">
        <v>1</v>
      </c>
      <c r="N96" s="3">
        <f t="shared" si="16"/>
        <v>5</v>
      </c>
      <c r="O96" s="3">
        <f t="shared" si="17"/>
        <v>0</v>
      </c>
      <c r="P96" s="3">
        <f t="shared" si="18"/>
        <v>1</v>
      </c>
      <c r="Q96" s="3">
        <f t="shared" si="19"/>
        <v>0</v>
      </c>
      <c r="R96" s="3">
        <f t="shared" si="20"/>
        <v>0</v>
      </c>
      <c r="S96" s="3">
        <f t="shared" si="21"/>
        <v>0</v>
      </c>
      <c r="T96" s="3">
        <f t="shared" si="22"/>
        <v>1</v>
      </c>
      <c r="U96" s="3">
        <f t="shared" si="23"/>
        <v>0</v>
      </c>
    </row>
    <row r="97" spans="1:21">
      <c r="A97" s="8" t="s">
        <v>148</v>
      </c>
      <c r="B97" s="8" t="s">
        <v>45</v>
      </c>
      <c r="C97" s="8" t="s">
        <v>0</v>
      </c>
      <c r="D97" s="3">
        <v>1</v>
      </c>
      <c r="E97" s="3">
        <v>1</v>
      </c>
      <c r="F97" s="3">
        <v>1</v>
      </c>
      <c r="G97" s="3">
        <v>1</v>
      </c>
      <c r="H97" s="3" t="s">
        <v>328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f t="shared" si="16"/>
        <v>9</v>
      </c>
      <c r="O97" s="3">
        <f t="shared" si="17"/>
        <v>0</v>
      </c>
      <c r="P97" s="3">
        <f t="shared" si="18"/>
        <v>0</v>
      </c>
      <c r="Q97" s="3">
        <f t="shared" si="19"/>
        <v>0</v>
      </c>
      <c r="R97" s="3">
        <f t="shared" si="20"/>
        <v>1</v>
      </c>
      <c r="S97" s="3">
        <f t="shared" si="21"/>
        <v>0</v>
      </c>
      <c r="T97" s="3">
        <f t="shared" si="22"/>
        <v>0</v>
      </c>
      <c r="U97" s="3">
        <f t="shared" si="23"/>
        <v>1</v>
      </c>
    </row>
    <row r="98" spans="1:21">
      <c r="A98" s="8" t="s">
        <v>149</v>
      </c>
      <c r="B98" s="8" t="s">
        <v>45</v>
      </c>
      <c r="C98" s="8" t="s">
        <v>150</v>
      </c>
      <c r="D98" s="3">
        <v>1</v>
      </c>
      <c r="E98" s="3">
        <v>1</v>
      </c>
      <c r="F98" s="3">
        <v>1</v>
      </c>
      <c r="G98" s="3">
        <v>1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f t="shared" si="16"/>
        <v>10</v>
      </c>
      <c r="O98" s="3">
        <f t="shared" si="17"/>
        <v>0</v>
      </c>
      <c r="P98" s="3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1</v>
      </c>
      <c r="T98" s="3">
        <f t="shared" si="22"/>
        <v>0</v>
      </c>
      <c r="U98" s="3">
        <f t="shared" si="23"/>
        <v>1</v>
      </c>
    </row>
    <row r="99" spans="1:21">
      <c r="A99" s="8" t="s">
        <v>151</v>
      </c>
      <c r="B99" s="8" t="s">
        <v>45</v>
      </c>
      <c r="C99" s="8" t="s">
        <v>150</v>
      </c>
      <c r="D99" s="3">
        <v>1</v>
      </c>
      <c r="E99" s="3">
        <v>1</v>
      </c>
      <c r="F99" s="3">
        <v>1</v>
      </c>
      <c r="G99" s="3">
        <v>1</v>
      </c>
      <c r="H99" s="3" t="s">
        <v>328</v>
      </c>
      <c r="I99" s="3" t="s">
        <v>328</v>
      </c>
      <c r="J99" s="3">
        <v>1</v>
      </c>
      <c r="K99" s="3" t="s">
        <v>328</v>
      </c>
      <c r="L99" s="3" t="s">
        <v>328</v>
      </c>
      <c r="M99" s="3">
        <v>1</v>
      </c>
      <c r="N99" s="3">
        <f t="shared" si="16"/>
        <v>6</v>
      </c>
      <c r="O99" s="3">
        <f t="shared" si="17"/>
        <v>0</v>
      </c>
      <c r="P99" s="3">
        <f t="shared" si="18"/>
        <v>0</v>
      </c>
      <c r="Q99" s="3">
        <f t="shared" si="19"/>
        <v>1</v>
      </c>
      <c r="R99" s="3">
        <f t="shared" si="20"/>
        <v>0</v>
      </c>
      <c r="S99" s="3">
        <f t="shared" si="21"/>
        <v>0</v>
      </c>
      <c r="T99" s="3">
        <f t="shared" si="22"/>
        <v>0</v>
      </c>
      <c r="U99" s="3">
        <f t="shared" si="23"/>
        <v>1</v>
      </c>
    </row>
    <row r="100" spans="1:21">
      <c r="A100" s="8" t="s">
        <v>152</v>
      </c>
      <c r="B100" s="8" t="s">
        <v>45</v>
      </c>
      <c r="C100" s="8" t="s">
        <v>150</v>
      </c>
      <c r="D100" s="3">
        <v>1</v>
      </c>
      <c r="E100" s="3">
        <v>1</v>
      </c>
      <c r="F100" s="3">
        <v>1</v>
      </c>
      <c r="G100" s="3">
        <v>1</v>
      </c>
      <c r="H100" s="3" t="s">
        <v>328</v>
      </c>
      <c r="I100" s="3" t="s">
        <v>328</v>
      </c>
      <c r="J100" s="3">
        <v>1</v>
      </c>
      <c r="K100" s="3" t="s">
        <v>328</v>
      </c>
      <c r="L100" s="3" t="s">
        <v>328</v>
      </c>
      <c r="M100" s="3">
        <v>1</v>
      </c>
      <c r="N100" s="3">
        <f t="shared" si="16"/>
        <v>6</v>
      </c>
      <c r="O100" s="3">
        <f t="shared" si="17"/>
        <v>0</v>
      </c>
      <c r="P100" s="3">
        <f t="shared" si="18"/>
        <v>0</v>
      </c>
      <c r="Q100" s="3">
        <f t="shared" si="19"/>
        <v>1</v>
      </c>
      <c r="R100" s="3">
        <f t="shared" si="20"/>
        <v>0</v>
      </c>
      <c r="S100" s="3">
        <f t="shared" si="21"/>
        <v>0</v>
      </c>
      <c r="T100" s="3">
        <f t="shared" si="22"/>
        <v>0</v>
      </c>
      <c r="U100" s="3">
        <f t="shared" si="23"/>
        <v>1</v>
      </c>
    </row>
    <row r="101" spans="1:21">
      <c r="A101" s="8" t="s">
        <v>153</v>
      </c>
      <c r="B101" s="8" t="s">
        <v>45</v>
      </c>
      <c r="C101" s="8" t="s">
        <v>150</v>
      </c>
      <c r="D101" s="3">
        <v>1</v>
      </c>
      <c r="E101" s="3">
        <v>1</v>
      </c>
      <c r="F101" s="3">
        <v>1</v>
      </c>
      <c r="G101" s="3">
        <v>1</v>
      </c>
      <c r="H101" s="3" t="s">
        <v>328</v>
      </c>
      <c r="I101" s="3" t="s">
        <v>328</v>
      </c>
      <c r="J101" s="3">
        <v>1</v>
      </c>
      <c r="K101" s="3" t="s">
        <v>328</v>
      </c>
      <c r="L101" s="3" t="s">
        <v>328</v>
      </c>
      <c r="M101" s="3">
        <v>1</v>
      </c>
      <c r="N101" s="3">
        <f t="shared" si="16"/>
        <v>6</v>
      </c>
      <c r="O101" s="3">
        <f t="shared" si="17"/>
        <v>0</v>
      </c>
      <c r="P101" s="3">
        <f t="shared" si="18"/>
        <v>0</v>
      </c>
      <c r="Q101" s="3">
        <f t="shared" si="19"/>
        <v>1</v>
      </c>
      <c r="R101" s="3">
        <f t="shared" si="20"/>
        <v>0</v>
      </c>
      <c r="S101" s="3">
        <f t="shared" si="21"/>
        <v>0</v>
      </c>
      <c r="T101" s="3">
        <f t="shared" si="22"/>
        <v>0</v>
      </c>
      <c r="U101" s="3">
        <f t="shared" si="23"/>
        <v>1</v>
      </c>
    </row>
    <row r="102" spans="1:21">
      <c r="A102" s="8" t="s">
        <v>154</v>
      </c>
      <c r="B102" s="8" t="s">
        <v>45</v>
      </c>
      <c r="C102" s="8" t="s">
        <v>66</v>
      </c>
      <c r="D102" s="3" t="s">
        <v>328</v>
      </c>
      <c r="E102" s="3" t="s">
        <v>328</v>
      </c>
      <c r="F102" s="3">
        <v>1</v>
      </c>
      <c r="G102" s="3" t="s">
        <v>328</v>
      </c>
      <c r="H102" s="3" t="s">
        <v>328</v>
      </c>
      <c r="I102" s="3" t="s">
        <v>328</v>
      </c>
      <c r="J102" s="3">
        <v>1</v>
      </c>
      <c r="K102" s="3" t="s">
        <v>328</v>
      </c>
      <c r="L102" s="3" t="s">
        <v>328</v>
      </c>
      <c r="M102" s="3" t="s">
        <v>328</v>
      </c>
      <c r="N102" s="3">
        <f t="shared" si="16"/>
        <v>2</v>
      </c>
      <c r="O102" s="3">
        <f t="shared" si="17"/>
        <v>1</v>
      </c>
      <c r="P102" s="3">
        <f t="shared" si="18"/>
        <v>0</v>
      </c>
      <c r="Q102" s="3">
        <f t="shared" si="19"/>
        <v>0</v>
      </c>
      <c r="R102" s="3">
        <f t="shared" si="20"/>
        <v>0</v>
      </c>
      <c r="S102" s="3">
        <f t="shared" si="21"/>
        <v>0</v>
      </c>
      <c r="T102" s="3">
        <f t="shared" si="22"/>
        <v>1</v>
      </c>
      <c r="U102" s="3">
        <f t="shared" si="23"/>
        <v>0</v>
      </c>
    </row>
    <row r="103" spans="1:21">
      <c r="A103" s="8" t="s">
        <v>155</v>
      </c>
      <c r="B103" s="8" t="s">
        <v>45</v>
      </c>
      <c r="C103" s="8" t="s">
        <v>150</v>
      </c>
      <c r="D103" s="3">
        <v>1</v>
      </c>
      <c r="E103" s="3">
        <v>1</v>
      </c>
      <c r="F103" s="3">
        <v>1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  <c r="L103" s="3">
        <v>1</v>
      </c>
      <c r="M103" s="3">
        <v>1</v>
      </c>
      <c r="N103" s="3">
        <f t="shared" si="16"/>
        <v>10</v>
      </c>
      <c r="O103" s="3">
        <f t="shared" si="17"/>
        <v>0</v>
      </c>
      <c r="P103" s="3">
        <f t="shared" si="18"/>
        <v>0</v>
      </c>
      <c r="Q103" s="3">
        <f t="shared" si="19"/>
        <v>0</v>
      </c>
      <c r="R103" s="3">
        <f t="shared" si="20"/>
        <v>0</v>
      </c>
      <c r="S103" s="3">
        <f t="shared" si="21"/>
        <v>1</v>
      </c>
      <c r="T103" s="3">
        <f t="shared" si="22"/>
        <v>0</v>
      </c>
      <c r="U103" s="3">
        <f t="shared" si="23"/>
        <v>1</v>
      </c>
    </row>
    <row r="104" spans="1:21">
      <c r="A104" s="8" t="s">
        <v>156</v>
      </c>
      <c r="B104" s="8" t="s">
        <v>45</v>
      </c>
      <c r="C104" s="8" t="s">
        <v>157</v>
      </c>
      <c r="D104" s="3">
        <v>1</v>
      </c>
      <c r="E104" s="3">
        <v>1</v>
      </c>
      <c r="F104" s="3">
        <v>1</v>
      </c>
      <c r="G104" s="3">
        <v>1</v>
      </c>
      <c r="H104" s="3" t="s">
        <v>328</v>
      </c>
      <c r="I104" s="3" t="s">
        <v>328</v>
      </c>
      <c r="J104" s="3">
        <v>1</v>
      </c>
      <c r="K104" s="3">
        <v>1</v>
      </c>
      <c r="L104" s="3">
        <v>1</v>
      </c>
      <c r="M104" s="3">
        <v>1</v>
      </c>
      <c r="N104" s="3">
        <f t="shared" si="16"/>
        <v>8</v>
      </c>
      <c r="O104" s="3">
        <f t="shared" si="17"/>
        <v>0</v>
      </c>
      <c r="P104" s="3">
        <f t="shared" si="18"/>
        <v>0</v>
      </c>
      <c r="Q104" s="3">
        <f t="shared" si="19"/>
        <v>0</v>
      </c>
      <c r="R104" s="3">
        <f t="shared" si="20"/>
        <v>1</v>
      </c>
      <c r="S104" s="3">
        <f t="shared" si="21"/>
        <v>0</v>
      </c>
      <c r="T104" s="3">
        <f t="shared" si="22"/>
        <v>0</v>
      </c>
      <c r="U104" s="3">
        <f t="shared" si="23"/>
        <v>1</v>
      </c>
    </row>
    <row r="105" spans="1:21">
      <c r="A105" s="8" t="s">
        <v>158</v>
      </c>
      <c r="B105" s="8" t="s">
        <v>45</v>
      </c>
      <c r="C105" s="8" t="s">
        <v>150</v>
      </c>
      <c r="D105" s="3">
        <v>1</v>
      </c>
      <c r="E105" s="3" t="s">
        <v>328</v>
      </c>
      <c r="F105" s="3" t="s">
        <v>328</v>
      </c>
      <c r="G105" s="3" t="s">
        <v>328</v>
      </c>
      <c r="H105" s="3">
        <v>1</v>
      </c>
      <c r="I105" s="3" t="s">
        <v>328</v>
      </c>
      <c r="J105" s="3" t="s">
        <v>328</v>
      </c>
      <c r="K105" s="3">
        <v>1</v>
      </c>
      <c r="L105" s="3" t="s">
        <v>328</v>
      </c>
      <c r="M105" s="3" t="s">
        <v>328</v>
      </c>
      <c r="N105" s="3">
        <f t="shared" si="16"/>
        <v>3</v>
      </c>
      <c r="O105" s="3">
        <f t="shared" si="17"/>
        <v>1</v>
      </c>
      <c r="P105" s="3">
        <f t="shared" si="18"/>
        <v>0</v>
      </c>
      <c r="Q105" s="3">
        <f t="shared" si="19"/>
        <v>0</v>
      </c>
      <c r="R105" s="3">
        <f t="shared" si="20"/>
        <v>0</v>
      </c>
      <c r="S105" s="3">
        <f t="shared" si="21"/>
        <v>0</v>
      </c>
      <c r="T105" s="3">
        <f t="shared" si="22"/>
        <v>1</v>
      </c>
      <c r="U105" s="3">
        <f t="shared" si="23"/>
        <v>0</v>
      </c>
    </row>
    <row r="106" spans="1:21">
      <c r="A106" s="8" t="s">
        <v>159</v>
      </c>
      <c r="B106" s="8" t="s">
        <v>45</v>
      </c>
      <c r="C106" s="8" t="s">
        <v>94</v>
      </c>
      <c r="D106" s="3">
        <v>1</v>
      </c>
      <c r="E106" s="3">
        <v>1</v>
      </c>
      <c r="F106" s="3">
        <v>1</v>
      </c>
      <c r="G106" s="3">
        <v>1</v>
      </c>
      <c r="H106" s="3" t="s">
        <v>328</v>
      </c>
      <c r="I106" s="3" t="s">
        <v>328</v>
      </c>
      <c r="J106" s="3">
        <v>1</v>
      </c>
      <c r="K106" s="3">
        <v>1</v>
      </c>
      <c r="L106" s="3">
        <v>1</v>
      </c>
      <c r="M106" s="3">
        <v>1</v>
      </c>
      <c r="N106" s="3">
        <f t="shared" si="16"/>
        <v>8</v>
      </c>
      <c r="O106" s="3">
        <f t="shared" si="17"/>
        <v>0</v>
      </c>
      <c r="P106" s="3">
        <f t="shared" si="18"/>
        <v>0</v>
      </c>
      <c r="Q106" s="3">
        <f t="shared" si="19"/>
        <v>0</v>
      </c>
      <c r="R106" s="3">
        <f t="shared" si="20"/>
        <v>1</v>
      </c>
      <c r="S106" s="3">
        <f t="shared" si="21"/>
        <v>0</v>
      </c>
      <c r="T106" s="3">
        <f t="shared" si="22"/>
        <v>0</v>
      </c>
      <c r="U106" s="3">
        <f t="shared" si="23"/>
        <v>1</v>
      </c>
    </row>
    <row r="107" spans="1:21">
      <c r="A107" s="8" t="s">
        <v>160</v>
      </c>
      <c r="B107" s="8" t="s">
        <v>45</v>
      </c>
      <c r="C107" s="8" t="s">
        <v>161</v>
      </c>
      <c r="D107" s="3">
        <v>1</v>
      </c>
      <c r="E107" s="3">
        <v>1</v>
      </c>
      <c r="F107" s="3">
        <v>1</v>
      </c>
      <c r="G107" s="3">
        <v>1</v>
      </c>
      <c r="H107" s="3" t="s">
        <v>328</v>
      </c>
      <c r="I107" s="3" t="s">
        <v>328</v>
      </c>
      <c r="J107" s="3">
        <v>1</v>
      </c>
      <c r="K107" s="3" t="s">
        <v>328</v>
      </c>
      <c r="L107" s="3">
        <v>1</v>
      </c>
      <c r="M107" s="3">
        <v>1</v>
      </c>
      <c r="N107" s="3">
        <f t="shared" si="16"/>
        <v>7</v>
      </c>
      <c r="O107" s="3">
        <f t="shared" si="17"/>
        <v>0</v>
      </c>
      <c r="P107" s="3">
        <f t="shared" si="18"/>
        <v>0</v>
      </c>
      <c r="Q107" s="3">
        <f t="shared" si="19"/>
        <v>1</v>
      </c>
      <c r="R107" s="3">
        <f t="shared" si="20"/>
        <v>0</v>
      </c>
      <c r="S107" s="3">
        <f t="shared" si="21"/>
        <v>0</v>
      </c>
      <c r="T107" s="3">
        <f t="shared" si="22"/>
        <v>0</v>
      </c>
      <c r="U107" s="3">
        <f t="shared" si="23"/>
        <v>1</v>
      </c>
    </row>
    <row r="108" spans="1:21">
      <c r="A108" s="8" t="s">
        <v>162</v>
      </c>
      <c r="B108" s="8" t="s">
        <v>45</v>
      </c>
      <c r="C108" s="8" t="s">
        <v>161</v>
      </c>
      <c r="D108" s="3" t="s">
        <v>328</v>
      </c>
      <c r="E108" s="3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 t="s">
        <v>328</v>
      </c>
      <c r="M108" s="3">
        <v>1</v>
      </c>
      <c r="N108" s="3">
        <f t="shared" si="16"/>
        <v>8</v>
      </c>
      <c r="O108" s="3">
        <f t="shared" si="17"/>
        <v>0</v>
      </c>
      <c r="P108" s="3">
        <f t="shared" si="18"/>
        <v>0</v>
      </c>
      <c r="Q108" s="3">
        <f t="shared" si="19"/>
        <v>0</v>
      </c>
      <c r="R108" s="3">
        <f t="shared" si="20"/>
        <v>1</v>
      </c>
      <c r="S108" s="3">
        <f t="shared" si="21"/>
        <v>0</v>
      </c>
      <c r="T108" s="3">
        <f t="shared" si="22"/>
        <v>0</v>
      </c>
      <c r="U108" s="3">
        <f t="shared" si="23"/>
        <v>1</v>
      </c>
    </row>
    <row r="109" spans="1:21">
      <c r="A109" s="8" t="s">
        <v>163</v>
      </c>
      <c r="B109" s="8" t="s">
        <v>45</v>
      </c>
      <c r="C109" s="8" t="s">
        <v>161</v>
      </c>
      <c r="D109" s="3">
        <v>1</v>
      </c>
      <c r="E109" s="3">
        <v>1</v>
      </c>
      <c r="F109" s="3">
        <v>1</v>
      </c>
      <c r="G109" s="3">
        <v>1</v>
      </c>
      <c r="H109" s="3" t="s">
        <v>328</v>
      </c>
      <c r="I109" s="3">
        <v>1</v>
      </c>
      <c r="J109" s="3">
        <v>1</v>
      </c>
      <c r="K109" s="3" t="s">
        <v>328</v>
      </c>
      <c r="L109" s="3">
        <v>1</v>
      </c>
      <c r="M109" s="3">
        <v>1</v>
      </c>
      <c r="N109" s="3">
        <f t="shared" si="16"/>
        <v>8</v>
      </c>
      <c r="O109" s="3">
        <f t="shared" si="17"/>
        <v>0</v>
      </c>
      <c r="P109" s="3">
        <f t="shared" si="18"/>
        <v>0</v>
      </c>
      <c r="Q109" s="3">
        <f t="shared" si="19"/>
        <v>0</v>
      </c>
      <c r="R109" s="3">
        <f t="shared" si="20"/>
        <v>1</v>
      </c>
      <c r="S109" s="3">
        <f t="shared" si="21"/>
        <v>0</v>
      </c>
      <c r="T109" s="3">
        <f t="shared" si="22"/>
        <v>0</v>
      </c>
      <c r="U109" s="3">
        <f t="shared" si="23"/>
        <v>1</v>
      </c>
    </row>
    <row r="110" spans="1:21">
      <c r="A110" s="8" t="s">
        <v>164</v>
      </c>
      <c r="B110" s="8" t="s">
        <v>45</v>
      </c>
      <c r="C110" s="8" t="s">
        <v>161</v>
      </c>
      <c r="D110" s="3">
        <v>1</v>
      </c>
      <c r="E110" s="3">
        <v>1</v>
      </c>
      <c r="F110" s="3">
        <v>1</v>
      </c>
      <c r="G110" s="3">
        <v>1</v>
      </c>
      <c r="H110" s="3" t="s">
        <v>328</v>
      </c>
      <c r="I110" s="3" t="s">
        <v>328</v>
      </c>
      <c r="J110" s="3">
        <v>1</v>
      </c>
      <c r="K110" s="3">
        <v>1</v>
      </c>
      <c r="L110" s="3">
        <v>1</v>
      </c>
      <c r="M110" s="3">
        <v>1</v>
      </c>
      <c r="N110" s="3">
        <f t="shared" si="16"/>
        <v>8</v>
      </c>
      <c r="O110" s="3">
        <f t="shared" si="17"/>
        <v>0</v>
      </c>
      <c r="P110" s="3">
        <f t="shared" si="18"/>
        <v>0</v>
      </c>
      <c r="Q110" s="3">
        <f t="shared" si="19"/>
        <v>0</v>
      </c>
      <c r="R110" s="3">
        <f t="shared" si="20"/>
        <v>1</v>
      </c>
      <c r="S110" s="3">
        <f t="shared" si="21"/>
        <v>0</v>
      </c>
      <c r="T110" s="3">
        <f t="shared" si="22"/>
        <v>0</v>
      </c>
      <c r="U110" s="3">
        <f t="shared" si="23"/>
        <v>1</v>
      </c>
    </row>
    <row r="111" spans="1:21">
      <c r="A111" s="8" t="s">
        <v>165</v>
      </c>
      <c r="B111" s="8" t="s">
        <v>45</v>
      </c>
      <c r="C111" s="8" t="s">
        <v>166</v>
      </c>
      <c r="D111" s="3">
        <v>1</v>
      </c>
      <c r="E111" s="3">
        <v>1</v>
      </c>
      <c r="F111" s="3" t="s">
        <v>328</v>
      </c>
      <c r="G111" s="3">
        <v>1</v>
      </c>
      <c r="H111" s="3" t="s">
        <v>328</v>
      </c>
      <c r="I111" s="3" t="s">
        <v>328</v>
      </c>
      <c r="J111" s="3">
        <v>1</v>
      </c>
      <c r="K111" s="3">
        <v>1</v>
      </c>
      <c r="L111" s="3">
        <v>1</v>
      </c>
      <c r="M111" s="3">
        <v>1</v>
      </c>
      <c r="N111" s="3">
        <f t="shared" si="16"/>
        <v>7</v>
      </c>
      <c r="O111" s="3">
        <f t="shared" si="17"/>
        <v>0</v>
      </c>
      <c r="P111" s="3">
        <f t="shared" si="18"/>
        <v>0</v>
      </c>
      <c r="Q111" s="3">
        <f t="shared" si="19"/>
        <v>1</v>
      </c>
      <c r="R111" s="3">
        <f t="shared" si="20"/>
        <v>0</v>
      </c>
      <c r="S111" s="3">
        <f t="shared" si="21"/>
        <v>0</v>
      </c>
      <c r="T111" s="3">
        <f t="shared" si="22"/>
        <v>0</v>
      </c>
      <c r="U111" s="3">
        <f t="shared" si="23"/>
        <v>1</v>
      </c>
    </row>
    <row r="112" spans="1:21">
      <c r="A112" s="8" t="s">
        <v>167</v>
      </c>
      <c r="B112" s="8" t="s">
        <v>45</v>
      </c>
      <c r="C112" s="8" t="s">
        <v>166</v>
      </c>
      <c r="D112" s="3">
        <v>1</v>
      </c>
      <c r="E112" s="3">
        <v>1</v>
      </c>
      <c r="F112" s="3" t="s">
        <v>328</v>
      </c>
      <c r="G112" s="3">
        <v>1</v>
      </c>
      <c r="H112" s="3" t="s">
        <v>328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f t="shared" si="16"/>
        <v>8</v>
      </c>
      <c r="O112" s="3">
        <f t="shared" si="17"/>
        <v>0</v>
      </c>
      <c r="P112" s="3">
        <f t="shared" si="18"/>
        <v>0</v>
      </c>
      <c r="Q112" s="3">
        <f t="shared" si="19"/>
        <v>0</v>
      </c>
      <c r="R112" s="3">
        <f t="shared" si="20"/>
        <v>1</v>
      </c>
      <c r="S112" s="3">
        <f t="shared" si="21"/>
        <v>0</v>
      </c>
      <c r="T112" s="3">
        <f t="shared" si="22"/>
        <v>0</v>
      </c>
      <c r="U112" s="3">
        <f t="shared" si="23"/>
        <v>1</v>
      </c>
    </row>
    <row r="113" spans="1:21">
      <c r="A113" s="8" t="s">
        <v>168</v>
      </c>
      <c r="B113" s="8" t="s">
        <v>45</v>
      </c>
      <c r="C113" s="8" t="s">
        <v>166</v>
      </c>
      <c r="D113" s="3" t="s">
        <v>328</v>
      </c>
      <c r="E113" s="3">
        <v>1</v>
      </c>
      <c r="F113" s="3" t="s">
        <v>328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f t="shared" si="16"/>
        <v>8</v>
      </c>
      <c r="O113" s="3">
        <f t="shared" si="17"/>
        <v>0</v>
      </c>
      <c r="P113" s="3">
        <f t="shared" si="18"/>
        <v>0</v>
      </c>
      <c r="Q113" s="3">
        <f t="shared" si="19"/>
        <v>0</v>
      </c>
      <c r="R113" s="3">
        <f t="shared" si="20"/>
        <v>1</v>
      </c>
      <c r="S113" s="3">
        <f t="shared" si="21"/>
        <v>0</v>
      </c>
      <c r="T113" s="3">
        <f t="shared" si="22"/>
        <v>0</v>
      </c>
      <c r="U113" s="3">
        <f t="shared" si="23"/>
        <v>1</v>
      </c>
    </row>
    <row r="114" spans="1:21">
      <c r="A114" s="8" t="s">
        <v>169</v>
      </c>
      <c r="B114" s="8" t="s">
        <v>45</v>
      </c>
      <c r="C114" s="8" t="s">
        <v>166</v>
      </c>
      <c r="D114" s="3">
        <v>1</v>
      </c>
      <c r="E114" s="3">
        <v>1</v>
      </c>
      <c r="F114" s="3">
        <v>1</v>
      </c>
      <c r="G114" s="3">
        <v>1</v>
      </c>
      <c r="H114" s="3">
        <v>1</v>
      </c>
      <c r="I114" s="3" t="s">
        <v>328</v>
      </c>
      <c r="J114" s="3">
        <v>1</v>
      </c>
      <c r="K114" s="3">
        <v>1</v>
      </c>
      <c r="L114" s="3">
        <v>1</v>
      </c>
      <c r="M114" s="3">
        <v>1</v>
      </c>
      <c r="N114" s="3">
        <f t="shared" si="16"/>
        <v>9</v>
      </c>
      <c r="O114" s="3">
        <f t="shared" si="17"/>
        <v>0</v>
      </c>
      <c r="P114" s="3">
        <f t="shared" si="18"/>
        <v>0</v>
      </c>
      <c r="Q114" s="3">
        <f t="shared" si="19"/>
        <v>0</v>
      </c>
      <c r="R114" s="3">
        <f t="shared" si="20"/>
        <v>1</v>
      </c>
      <c r="S114" s="3">
        <f t="shared" si="21"/>
        <v>0</v>
      </c>
      <c r="T114" s="3">
        <f t="shared" si="22"/>
        <v>0</v>
      </c>
      <c r="U114" s="3">
        <f t="shared" si="23"/>
        <v>1</v>
      </c>
    </row>
    <row r="115" spans="1:21">
      <c r="A115" s="8" t="s">
        <v>170</v>
      </c>
      <c r="B115" s="8" t="s">
        <v>45</v>
      </c>
      <c r="C115" s="8" t="s">
        <v>166</v>
      </c>
      <c r="D115" s="3" t="s">
        <v>328</v>
      </c>
      <c r="E115" s="3">
        <v>1</v>
      </c>
      <c r="F115" s="3" t="s">
        <v>328</v>
      </c>
      <c r="G115" s="3">
        <v>1</v>
      </c>
      <c r="H115" s="3" t="s">
        <v>328</v>
      </c>
      <c r="I115" s="3" t="s">
        <v>328</v>
      </c>
      <c r="J115" s="3">
        <v>1</v>
      </c>
      <c r="K115" s="3">
        <v>1</v>
      </c>
      <c r="L115" s="3" t="s">
        <v>328</v>
      </c>
      <c r="M115" s="3" t="s">
        <v>328</v>
      </c>
      <c r="N115" s="3">
        <f t="shared" si="16"/>
        <v>4</v>
      </c>
      <c r="O115" s="3">
        <f t="shared" si="17"/>
        <v>0</v>
      </c>
      <c r="P115" s="3">
        <f t="shared" si="18"/>
        <v>1</v>
      </c>
      <c r="Q115" s="3">
        <f t="shared" si="19"/>
        <v>0</v>
      </c>
      <c r="R115" s="3">
        <f t="shared" si="20"/>
        <v>0</v>
      </c>
      <c r="S115" s="3">
        <f t="shared" si="21"/>
        <v>0</v>
      </c>
      <c r="T115" s="3">
        <f t="shared" si="22"/>
        <v>1</v>
      </c>
      <c r="U115" s="3">
        <f t="shared" si="23"/>
        <v>0</v>
      </c>
    </row>
    <row r="116" spans="1:21">
      <c r="A116" s="8" t="s">
        <v>171</v>
      </c>
      <c r="B116" s="8" t="s">
        <v>45</v>
      </c>
      <c r="C116" s="8" t="s">
        <v>166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f t="shared" si="16"/>
        <v>10</v>
      </c>
      <c r="O116" s="3">
        <f t="shared" si="17"/>
        <v>0</v>
      </c>
      <c r="P116" s="3">
        <f t="shared" si="18"/>
        <v>0</v>
      </c>
      <c r="Q116" s="3">
        <f t="shared" si="19"/>
        <v>0</v>
      </c>
      <c r="R116" s="3">
        <f t="shared" si="20"/>
        <v>0</v>
      </c>
      <c r="S116" s="3">
        <f t="shared" si="21"/>
        <v>1</v>
      </c>
      <c r="T116" s="3">
        <f t="shared" si="22"/>
        <v>0</v>
      </c>
      <c r="U116" s="3">
        <f t="shared" si="23"/>
        <v>1</v>
      </c>
    </row>
    <row r="117" spans="1:21">
      <c r="A117" s="8" t="s">
        <v>172</v>
      </c>
      <c r="B117" s="8" t="s">
        <v>45</v>
      </c>
      <c r="C117" s="8" t="s">
        <v>166</v>
      </c>
      <c r="D117" s="3">
        <v>1</v>
      </c>
      <c r="E117" s="3">
        <v>1</v>
      </c>
      <c r="F117" s="3" t="s">
        <v>328</v>
      </c>
      <c r="G117" s="3">
        <v>1</v>
      </c>
      <c r="H117" s="3" t="s">
        <v>328</v>
      </c>
      <c r="I117" s="3" t="s">
        <v>328</v>
      </c>
      <c r="J117" s="3">
        <v>1</v>
      </c>
      <c r="K117" s="3" t="s">
        <v>328</v>
      </c>
      <c r="L117" s="3">
        <v>1</v>
      </c>
      <c r="M117" s="3">
        <v>1</v>
      </c>
      <c r="N117" s="3">
        <f t="shared" si="16"/>
        <v>6</v>
      </c>
      <c r="O117" s="3">
        <f t="shared" si="17"/>
        <v>0</v>
      </c>
      <c r="P117" s="3">
        <f t="shared" si="18"/>
        <v>0</v>
      </c>
      <c r="Q117" s="3">
        <f t="shared" si="19"/>
        <v>1</v>
      </c>
      <c r="R117" s="3">
        <f t="shared" si="20"/>
        <v>0</v>
      </c>
      <c r="S117" s="3">
        <f t="shared" si="21"/>
        <v>0</v>
      </c>
      <c r="T117" s="3">
        <f t="shared" si="22"/>
        <v>0</v>
      </c>
      <c r="U117" s="3">
        <f t="shared" si="23"/>
        <v>1</v>
      </c>
    </row>
    <row r="118" spans="1:21">
      <c r="A118" s="8" t="s">
        <v>173</v>
      </c>
      <c r="B118" s="8" t="s">
        <v>45</v>
      </c>
      <c r="C118" s="8" t="s">
        <v>166</v>
      </c>
      <c r="D118" s="3">
        <v>1</v>
      </c>
      <c r="E118" s="3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f t="shared" si="16"/>
        <v>10</v>
      </c>
      <c r="O118" s="3">
        <f t="shared" si="17"/>
        <v>0</v>
      </c>
      <c r="P118" s="3">
        <f t="shared" si="18"/>
        <v>0</v>
      </c>
      <c r="Q118" s="3">
        <f t="shared" si="19"/>
        <v>0</v>
      </c>
      <c r="R118" s="3">
        <f t="shared" si="20"/>
        <v>0</v>
      </c>
      <c r="S118" s="3">
        <f t="shared" si="21"/>
        <v>1</v>
      </c>
      <c r="T118" s="3">
        <f t="shared" si="22"/>
        <v>0</v>
      </c>
      <c r="U118" s="3">
        <f t="shared" si="23"/>
        <v>1</v>
      </c>
    </row>
    <row r="119" spans="1:21">
      <c r="A119" s="8" t="s">
        <v>174</v>
      </c>
      <c r="B119" s="8" t="s">
        <v>45</v>
      </c>
      <c r="C119" s="8" t="s">
        <v>166</v>
      </c>
      <c r="D119" s="3">
        <v>1</v>
      </c>
      <c r="E119" s="3">
        <v>1</v>
      </c>
      <c r="F119" s="3" t="s">
        <v>328</v>
      </c>
      <c r="G119" s="3" t="s">
        <v>328</v>
      </c>
      <c r="H119" s="3" t="s">
        <v>328</v>
      </c>
      <c r="I119" s="3" t="s">
        <v>328</v>
      </c>
      <c r="J119" s="3" t="s">
        <v>328</v>
      </c>
      <c r="K119" s="3" t="s">
        <v>328</v>
      </c>
      <c r="L119" s="3">
        <v>1</v>
      </c>
      <c r="M119" s="3">
        <v>1</v>
      </c>
      <c r="N119" s="3">
        <f t="shared" si="16"/>
        <v>4</v>
      </c>
      <c r="O119" s="3">
        <f t="shared" si="17"/>
        <v>0</v>
      </c>
      <c r="P119" s="3">
        <f t="shared" si="18"/>
        <v>1</v>
      </c>
      <c r="Q119" s="3">
        <f t="shared" si="19"/>
        <v>0</v>
      </c>
      <c r="R119" s="3">
        <f t="shared" si="20"/>
        <v>0</v>
      </c>
      <c r="S119" s="3">
        <f t="shared" si="21"/>
        <v>0</v>
      </c>
      <c r="T119" s="3">
        <f t="shared" si="22"/>
        <v>1</v>
      </c>
      <c r="U119" s="3">
        <f t="shared" si="23"/>
        <v>0</v>
      </c>
    </row>
    <row r="120" spans="1:21">
      <c r="A120" s="8" t="s">
        <v>175</v>
      </c>
      <c r="B120" s="8" t="s">
        <v>176</v>
      </c>
      <c r="C120" s="8" t="s">
        <v>177</v>
      </c>
      <c r="D120" s="3">
        <v>1</v>
      </c>
      <c r="E120" s="3">
        <v>1</v>
      </c>
      <c r="F120" s="3">
        <v>1</v>
      </c>
      <c r="G120" s="3" t="s">
        <v>328</v>
      </c>
      <c r="H120" s="3" t="s">
        <v>328</v>
      </c>
      <c r="I120" s="3" t="s">
        <v>328</v>
      </c>
      <c r="J120" s="3" t="s">
        <v>328</v>
      </c>
      <c r="K120" s="3" t="s">
        <v>328</v>
      </c>
      <c r="L120" s="3" t="s">
        <v>328</v>
      </c>
      <c r="M120" s="3" t="s">
        <v>328</v>
      </c>
      <c r="N120" s="3">
        <f t="shared" si="16"/>
        <v>3</v>
      </c>
      <c r="O120" s="3">
        <f t="shared" si="17"/>
        <v>1</v>
      </c>
      <c r="P120" s="3">
        <f t="shared" si="18"/>
        <v>0</v>
      </c>
      <c r="Q120" s="3">
        <f t="shared" si="19"/>
        <v>0</v>
      </c>
      <c r="R120" s="3">
        <f t="shared" si="20"/>
        <v>0</v>
      </c>
      <c r="S120" s="3">
        <f t="shared" si="21"/>
        <v>0</v>
      </c>
      <c r="T120" s="3">
        <f t="shared" si="22"/>
        <v>1</v>
      </c>
      <c r="U120" s="3">
        <f t="shared" si="23"/>
        <v>0</v>
      </c>
    </row>
    <row r="121" spans="1:21">
      <c r="A121" s="8" t="s">
        <v>178</v>
      </c>
      <c r="B121" s="8" t="s">
        <v>176</v>
      </c>
      <c r="C121" s="8" t="s">
        <v>177</v>
      </c>
      <c r="D121" s="3">
        <v>1</v>
      </c>
      <c r="E121" s="3">
        <v>1</v>
      </c>
      <c r="F121" s="3" t="s">
        <v>328</v>
      </c>
      <c r="G121" s="3" t="s">
        <v>328</v>
      </c>
      <c r="H121" s="3" t="s">
        <v>328</v>
      </c>
      <c r="I121" s="3" t="s">
        <v>328</v>
      </c>
      <c r="J121" s="3">
        <v>1</v>
      </c>
      <c r="K121" s="3">
        <v>1</v>
      </c>
      <c r="L121" s="3" t="s">
        <v>328</v>
      </c>
      <c r="M121" s="3" t="s">
        <v>328</v>
      </c>
      <c r="N121" s="3">
        <f t="shared" si="16"/>
        <v>4</v>
      </c>
      <c r="O121" s="3">
        <f t="shared" si="17"/>
        <v>0</v>
      </c>
      <c r="P121" s="3">
        <f t="shared" si="18"/>
        <v>1</v>
      </c>
      <c r="Q121" s="3">
        <f t="shared" si="19"/>
        <v>0</v>
      </c>
      <c r="R121" s="3">
        <f t="shared" si="20"/>
        <v>0</v>
      </c>
      <c r="S121" s="3">
        <f t="shared" si="21"/>
        <v>0</v>
      </c>
      <c r="T121" s="3">
        <f t="shared" si="22"/>
        <v>1</v>
      </c>
      <c r="U121" s="3">
        <f t="shared" si="23"/>
        <v>0</v>
      </c>
    </row>
    <row r="122" spans="1:21">
      <c r="A122" s="8" t="s">
        <v>179</v>
      </c>
      <c r="B122" s="8" t="s">
        <v>45</v>
      </c>
      <c r="C122" s="8" t="s">
        <v>180</v>
      </c>
      <c r="D122" s="3">
        <v>1</v>
      </c>
      <c r="E122" s="3" t="s">
        <v>328</v>
      </c>
      <c r="F122" s="3" t="s">
        <v>328</v>
      </c>
      <c r="G122" s="3" t="s">
        <v>328</v>
      </c>
      <c r="H122" s="3" t="s">
        <v>328</v>
      </c>
      <c r="I122" s="3" t="s">
        <v>328</v>
      </c>
      <c r="J122" s="3" t="s">
        <v>328</v>
      </c>
      <c r="K122" s="3" t="s">
        <v>328</v>
      </c>
      <c r="L122" s="3">
        <v>1</v>
      </c>
      <c r="M122" s="3">
        <v>1</v>
      </c>
      <c r="N122" s="3">
        <f t="shared" si="16"/>
        <v>3</v>
      </c>
      <c r="O122" s="3">
        <f t="shared" si="17"/>
        <v>1</v>
      </c>
      <c r="P122" s="3">
        <f t="shared" si="18"/>
        <v>0</v>
      </c>
      <c r="Q122" s="3">
        <f t="shared" si="19"/>
        <v>0</v>
      </c>
      <c r="R122" s="3">
        <f t="shared" si="20"/>
        <v>0</v>
      </c>
      <c r="S122" s="3">
        <f t="shared" si="21"/>
        <v>0</v>
      </c>
      <c r="T122" s="3">
        <f t="shared" si="22"/>
        <v>1</v>
      </c>
      <c r="U122" s="3">
        <f t="shared" si="23"/>
        <v>0</v>
      </c>
    </row>
    <row r="123" spans="1:21">
      <c r="A123" s="8" t="s">
        <v>181</v>
      </c>
      <c r="B123" s="8" t="s">
        <v>45</v>
      </c>
      <c r="C123" s="8" t="s">
        <v>180</v>
      </c>
      <c r="D123" s="3">
        <v>1</v>
      </c>
      <c r="E123" s="3">
        <v>1</v>
      </c>
      <c r="F123" s="3" t="s">
        <v>328</v>
      </c>
      <c r="G123" s="3">
        <v>1</v>
      </c>
      <c r="H123" s="3" t="s">
        <v>328</v>
      </c>
      <c r="I123" s="3">
        <v>1</v>
      </c>
      <c r="J123" s="3" t="s">
        <v>328</v>
      </c>
      <c r="K123" s="3">
        <v>1</v>
      </c>
      <c r="L123" s="3" t="s">
        <v>328</v>
      </c>
      <c r="M123" s="3">
        <v>1</v>
      </c>
      <c r="N123" s="3">
        <f t="shared" si="16"/>
        <v>6</v>
      </c>
      <c r="O123" s="3">
        <f t="shared" si="17"/>
        <v>0</v>
      </c>
      <c r="P123" s="3">
        <f t="shared" si="18"/>
        <v>0</v>
      </c>
      <c r="Q123" s="3">
        <f t="shared" si="19"/>
        <v>1</v>
      </c>
      <c r="R123" s="3">
        <f t="shared" si="20"/>
        <v>0</v>
      </c>
      <c r="S123" s="3">
        <f t="shared" si="21"/>
        <v>0</v>
      </c>
      <c r="T123" s="3">
        <f t="shared" si="22"/>
        <v>0</v>
      </c>
      <c r="U123" s="3">
        <f t="shared" si="23"/>
        <v>1</v>
      </c>
    </row>
    <row r="124" spans="1:21">
      <c r="A124" s="8" t="s">
        <v>182</v>
      </c>
      <c r="B124" s="8" t="s">
        <v>45</v>
      </c>
      <c r="C124" s="8" t="s">
        <v>180</v>
      </c>
      <c r="D124" s="3">
        <v>1</v>
      </c>
      <c r="E124" s="3">
        <v>1</v>
      </c>
      <c r="F124" s="3">
        <v>1</v>
      </c>
      <c r="G124" s="3">
        <v>1</v>
      </c>
      <c r="H124" s="3" t="s">
        <v>328</v>
      </c>
      <c r="I124" s="3" t="s">
        <v>328</v>
      </c>
      <c r="J124" s="3">
        <v>1</v>
      </c>
      <c r="K124" s="3">
        <v>1</v>
      </c>
      <c r="L124" s="3">
        <v>1</v>
      </c>
      <c r="M124" s="3">
        <v>1</v>
      </c>
      <c r="N124" s="3">
        <f t="shared" si="16"/>
        <v>8</v>
      </c>
      <c r="O124" s="3">
        <f t="shared" si="17"/>
        <v>0</v>
      </c>
      <c r="P124" s="3">
        <f t="shared" si="18"/>
        <v>0</v>
      </c>
      <c r="Q124" s="3">
        <f t="shared" si="19"/>
        <v>0</v>
      </c>
      <c r="R124" s="3">
        <f t="shared" si="20"/>
        <v>1</v>
      </c>
      <c r="S124" s="3">
        <f t="shared" si="21"/>
        <v>0</v>
      </c>
      <c r="T124" s="3">
        <f t="shared" si="22"/>
        <v>0</v>
      </c>
      <c r="U124" s="3">
        <f t="shared" si="23"/>
        <v>1</v>
      </c>
    </row>
    <row r="125" spans="1:21">
      <c r="A125" s="8" t="s">
        <v>183</v>
      </c>
      <c r="B125" s="8" t="s">
        <v>45</v>
      </c>
      <c r="C125" s="8" t="s">
        <v>180</v>
      </c>
      <c r="D125" s="3">
        <v>1</v>
      </c>
      <c r="E125" s="3">
        <v>1</v>
      </c>
      <c r="F125" s="3">
        <v>1</v>
      </c>
      <c r="G125" s="3">
        <v>1</v>
      </c>
      <c r="H125" s="3" t="s">
        <v>328</v>
      </c>
      <c r="I125" s="3" t="s">
        <v>328</v>
      </c>
      <c r="J125" s="3">
        <v>1</v>
      </c>
      <c r="K125" s="3">
        <v>1</v>
      </c>
      <c r="L125" s="3">
        <v>1</v>
      </c>
      <c r="M125" s="3">
        <v>1</v>
      </c>
      <c r="N125" s="3">
        <f t="shared" si="16"/>
        <v>8</v>
      </c>
      <c r="O125" s="3">
        <f t="shared" si="17"/>
        <v>0</v>
      </c>
      <c r="P125" s="3">
        <f t="shared" si="18"/>
        <v>0</v>
      </c>
      <c r="Q125" s="3">
        <f t="shared" si="19"/>
        <v>0</v>
      </c>
      <c r="R125" s="3">
        <f t="shared" si="20"/>
        <v>1</v>
      </c>
      <c r="S125" s="3">
        <f t="shared" si="21"/>
        <v>0</v>
      </c>
      <c r="T125" s="3">
        <f t="shared" si="22"/>
        <v>0</v>
      </c>
      <c r="U125" s="3">
        <f t="shared" si="23"/>
        <v>1</v>
      </c>
    </row>
    <row r="126" spans="1:21">
      <c r="A126" s="8" t="s">
        <v>184</v>
      </c>
      <c r="B126" s="8" t="s">
        <v>45</v>
      </c>
      <c r="C126" s="8" t="s">
        <v>180</v>
      </c>
      <c r="D126" s="3">
        <v>1</v>
      </c>
      <c r="E126" s="3">
        <v>1</v>
      </c>
      <c r="F126" s="3">
        <v>1</v>
      </c>
      <c r="G126" s="3">
        <v>1</v>
      </c>
      <c r="H126" s="3" t="s">
        <v>328</v>
      </c>
      <c r="I126" s="3" t="s">
        <v>328</v>
      </c>
      <c r="J126" s="3">
        <v>1</v>
      </c>
      <c r="K126" s="3" t="s">
        <v>328</v>
      </c>
      <c r="L126" s="3">
        <v>1</v>
      </c>
      <c r="M126" s="3">
        <v>1</v>
      </c>
      <c r="N126" s="3">
        <f t="shared" si="16"/>
        <v>7</v>
      </c>
      <c r="O126" s="3">
        <f t="shared" si="17"/>
        <v>0</v>
      </c>
      <c r="P126" s="3">
        <f t="shared" si="18"/>
        <v>0</v>
      </c>
      <c r="Q126" s="3">
        <f t="shared" si="19"/>
        <v>1</v>
      </c>
      <c r="R126" s="3">
        <f t="shared" si="20"/>
        <v>0</v>
      </c>
      <c r="S126" s="3">
        <f t="shared" si="21"/>
        <v>0</v>
      </c>
      <c r="T126" s="3">
        <f t="shared" si="22"/>
        <v>0</v>
      </c>
      <c r="U126" s="3">
        <f t="shared" si="23"/>
        <v>1</v>
      </c>
    </row>
    <row r="127" spans="1:21">
      <c r="A127" s="8" t="s">
        <v>185</v>
      </c>
      <c r="B127" s="8" t="s">
        <v>45</v>
      </c>
      <c r="C127" s="8" t="s">
        <v>180</v>
      </c>
      <c r="D127" s="3">
        <v>1</v>
      </c>
      <c r="E127" s="3">
        <v>1</v>
      </c>
      <c r="F127" s="3">
        <v>1</v>
      </c>
      <c r="G127" s="3">
        <v>1</v>
      </c>
      <c r="H127" s="3" t="s">
        <v>328</v>
      </c>
      <c r="I127" s="3" t="s">
        <v>328</v>
      </c>
      <c r="J127" s="3">
        <v>1</v>
      </c>
      <c r="K127" s="3">
        <v>1</v>
      </c>
      <c r="L127" s="3">
        <v>1</v>
      </c>
      <c r="M127" s="3">
        <v>1</v>
      </c>
      <c r="N127" s="3">
        <f t="shared" si="16"/>
        <v>8</v>
      </c>
      <c r="O127" s="3">
        <f t="shared" si="17"/>
        <v>0</v>
      </c>
      <c r="P127" s="3">
        <f t="shared" si="18"/>
        <v>0</v>
      </c>
      <c r="Q127" s="3">
        <f t="shared" si="19"/>
        <v>0</v>
      </c>
      <c r="R127" s="3">
        <f t="shared" si="20"/>
        <v>1</v>
      </c>
      <c r="S127" s="3">
        <f t="shared" si="21"/>
        <v>0</v>
      </c>
      <c r="T127" s="3">
        <f t="shared" si="22"/>
        <v>0</v>
      </c>
      <c r="U127" s="3">
        <f t="shared" si="23"/>
        <v>1</v>
      </c>
    </row>
    <row r="128" spans="1:21">
      <c r="A128" s="8" t="s">
        <v>186</v>
      </c>
      <c r="B128" s="8" t="s">
        <v>45</v>
      </c>
      <c r="C128" s="8" t="s">
        <v>180</v>
      </c>
      <c r="D128" s="3" t="s">
        <v>328</v>
      </c>
      <c r="E128" s="3" t="s">
        <v>328</v>
      </c>
      <c r="F128" s="3" t="s">
        <v>328</v>
      </c>
      <c r="G128" s="3" t="s">
        <v>328</v>
      </c>
      <c r="H128" s="3" t="s">
        <v>328</v>
      </c>
      <c r="I128" s="3" t="s">
        <v>328</v>
      </c>
      <c r="J128" s="3">
        <v>1</v>
      </c>
      <c r="K128" s="3">
        <v>1</v>
      </c>
      <c r="L128" s="3" t="s">
        <v>328</v>
      </c>
      <c r="M128" s="3" t="s">
        <v>328</v>
      </c>
      <c r="N128" s="3">
        <f t="shared" si="16"/>
        <v>2</v>
      </c>
      <c r="O128" s="3">
        <f t="shared" si="17"/>
        <v>1</v>
      </c>
      <c r="P128" s="3">
        <f t="shared" si="18"/>
        <v>0</v>
      </c>
      <c r="Q128" s="3">
        <f t="shared" si="19"/>
        <v>0</v>
      </c>
      <c r="R128" s="3">
        <f t="shared" si="20"/>
        <v>0</v>
      </c>
      <c r="S128" s="3">
        <f t="shared" si="21"/>
        <v>0</v>
      </c>
      <c r="T128" s="3">
        <f t="shared" si="22"/>
        <v>1</v>
      </c>
      <c r="U128" s="3">
        <f t="shared" si="23"/>
        <v>0</v>
      </c>
    </row>
    <row r="129" spans="1:21">
      <c r="A129" s="8" t="s">
        <v>187</v>
      </c>
      <c r="B129" s="8" t="s">
        <v>45</v>
      </c>
      <c r="C129" s="8" t="s">
        <v>180</v>
      </c>
      <c r="D129" s="3">
        <v>1</v>
      </c>
      <c r="E129" s="3">
        <v>1</v>
      </c>
      <c r="F129" s="3">
        <v>1</v>
      </c>
      <c r="G129" s="3">
        <v>1</v>
      </c>
      <c r="H129" s="3" t="s">
        <v>328</v>
      </c>
      <c r="I129" s="3" t="s">
        <v>328</v>
      </c>
      <c r="J129" s="3">
        <v>1</v>
      </c>
      <c r="K129" s="3">
        <v>1</v>
      </c>
      <c r="L129" s="3">
        <v>1</v>
      </c>
      <c r="M129" s="3">
        <v>1</v>
      </c>
      <c r="N129" s="3">
        <f t="shared" si="16"/>
        <v>8</v>
      </c>
      <c r="O129" s="3">
        <f t="shared" si="17"/>
        <v>0</v>
      </c>
      <c r="P129" s="3">
        <f t="shared" si="18"/>
        <v>0</v>
      </c>
      <c r="Q129" s="3">
        <f t="shared" si="19"/>
        <v>0</v>
      </c>
      <c r="R129" s="3">
        <f t="shared" si="20"/>
        <v>1</v>
      </c>
      <c r="S129" s="3">
        <f t="shared" si="21"/>
        <v>0</v>
      </c>
      <c r="T129" s="3">
        <f t="shared" si="22"/>
        <v>0</v>
      </c>
      <c r="U129" s="3">
        <f t="shared" si="23"/>
        <v>1</v>
      </c>
    </row>
    <row r="130" spans="1:21">
      <c r="A130" s="8" t="s">
        <v>188</v>
      </c>
      <c r="B130" s="8" t="s">
        <v>45</v>
      </c>
      <c r="C130" s="8" t="s">
        <v>180</v>
      </c>
      <c r="D130" s="3">
        <v>1</v>
      </c>
      <c r="E130" s="3">
        <v>1</v>
      </c>
      <c r="F130" s="3" t="s">
        <v>328</v>
      </c>
      <c r="G130" s="3" t="s">
        <v>328</v>
      </c>
      <c r="H130" s="3" t="s">
        <v>328</v>
      </c>
      <c r="I130" s="3" t="s">
        <v>328</v>
      </c>
      <c r="J130" s="3">
        <v>1</v>
      </c>
      <c r="K130" s="3">
        <v>1</v>
      </c>
      <c r="L130" s="3">
        <v>1</v>
      </c>
      <c r="M130" s="3">
        <v>1</v>
      </c>
      <c r="N130" s="3">
        <f t="shared" si="16"/>
        <v>6</v>
      </c>
      <c r="O130" s="3">
        <f t="shared" si="17"/>
        <v>0</v>
      </c>
      <c r="P130" s="3">
        <f t="shared" si="18"/>
        <v>0</v>
      </c>
      <c r="Q130" s="3">
        <f t="shared" si="19"/>
        <v>1</v>
      </c>
      <c r="R130" s="3">
        <f t="shared" si="20"/>
        <v>0</v>
      </c>
      <c r="S130" s="3">
        <f t="shared" si="21"/>
        <v>0</v>
      </c>
      <c r="T130" s="3">
        <f t="shared" si="22"/>
        <v>0</v>
      </c>
      <c r="U130" s="3">
        <f t="shared" si="23"/>
        <v>1</v>
      </c>
    </row>
    <row r="131" spans="1:21">
      <c r="A131" s="8" t="s">
        <v>189</v>
      </c>
      <c r="B131" s="8" t="s">
        <v>45</v>
      </c>
      <c r="C131" s="8" t="s">
        <v>190</v>
      </c>
      <c r="D131" s="3">
        <v>1</v>
      </c>
      <c r="E131" s="3">
        <v>1</v>
      </c>
      <c r="F131" s="3">
        <v>1</v>
      </c>
      <c r="G131" s="3" t="s">
        <v>328</v>
      </c>
      <c r="H131" s="3" t="s">
        <v>328</v>
      </c>
      <c r="I131" s="3" t="s">
        <v>328</v>
      </c>
      <c r="J131" s="3" t="s">
        <v>328</v>
      </c>
      <c r="K131" s="3">
        <v>1</v>
      </c>
      <c r="L131" s="3">
        <v>1</v>
      </c>
      <c r="M131" s="3" t="s">
        <v>328</v>
      </c>
      <c r="N131" s="3">
        <f t="shared" si="16"/>
        <v>5</v>
      </c>
      <c r="O131" s="3">
        <f t="shared" si="17"/>
        <v>0</v>
      </c>
      <c r="P131" s="3">
        <f t="shared" si="18"/>
        <v>1</v>
      </c>
      <c r="Q131" s="3">
        <f t="shared" si="19"/>
        <v>0</v>
      </c>
      <c r="R131" s="3">
        <f t="shared" si="20"/>
        <v>0</v>
      </c>
      <c r="S131" s="3">
        <f t="shared" si="21"/>
        <v>0</v>
      </c>
      <c r="T131" s="3">
        <f t="shared" si="22"/>
        <v>1</v>
      </c>
      <c r="U131" s="3">
        <f t="shared" si="23"/>
        <v>0</v>
      </c>
    </row>
    <row r="132" spans="1:21">
      <c r="A132" s="8" t="s">
        <v>191</v>
      </c>
      <c r="B132" s="8" t="s">
        <v>45</v>
      </c>
      <c r="C132" s="8" t="s">
        <v>190</v>
      </c>
      <c r="D132" s="3">
        <v>1</v>
      </c>
      <c r="E132" s="3">
        <v>1</v>
      </c>
      <c r="F132" s="3" t="s">
        <v>328</v>
      </c>
      <c r="G132" s="3" t="s">
        <v>328</v>
      </c>
      <c r="H132" s="3" t="s">
        <v>328</v>
      </c>
      <c r="I132" s="3" t="s">
        <v>328</v>
      </c>
      <c r="J132" s="3" t="s">
        <v>328</v>
      </c>
      <c r="K132" s="3" t="s">
        <v>328</v>
      </c>
      <c r="L132" s="3">
        <v>1</v>
      </c>
      <c r="M132" s="3">
        <v>1</v>
      </c>
      <c r="N132" s="3">
        <f t="shared" si="16"/>
        <v>4</v>
      </c>
      <c r="O132" s="3">
        <f t="shared" si="17"/>
        <v>0</v>
      </c>
      <c r="P132" s="3">
        <f t="shared" si="18"/>
        <v>1</v>
      </c>
      <c r="Q132" s="3">
        <f t="shared" si="19"/>
        <v>0</v>
      </c>
      <c r="R132" s="3">
        <f t="shared" si="20"/>
        <v>0</v>
      </c>
      <c r="S132" s="3">
        <f t="shared" si="21"/>
        <v>0</v>
      </c>
      <c r="T132" s="3">
        <f t="shared" si="22"/>
        <v>1</v>
      </c>
      <c r="U132" s="3">
        <f t="shared" si="23"/>
        <v>0</v>
      </c>
    </row>
    <row r="133" spans="1:21">
      <c r="A133" s="8" t="s">
        <v>192</v>
      </c>
      <c r="B133" s="8" t="s">
        <v>45</v>
      </c>
      <c r="C133" s="8" t="s">
        <v>190</v>
      </c>
      <c r="D133" s="3" t="s">
        <v>328</v>
      </c>
      <c r="E133" s="3" t="s">
        <v>328</v>
      </c>
      <c r="F133" s="3" t="s">
        <v>328</v>
      </c>
      <c r="G133" s="3" t="s">
        <v>328</v>
      </c>
      <c r="H133" s="3">
        <v>1</v>
      </c>
      <c r="I133" s="3">
        <v>1</v>
      </c>
      <c r="J133" s="3">
        <v>1</v>
      </c>
      <c r="K133" s="3" t="s">
        <v>328</v>
      </c>
      <c r="L133" s="3">
        <v>1</v>
      </c>
      <c r="M133" s="3" t="s">
        <v>328</v>
      </c>
      <c r="N133" s="3">
        <f t="shared" si="16"/>
        <v>4</v>
      </c>
      <c r="O133" s="3">
        <f t="shared" si="17"/>
        <v>0</v>
      </c>
      <c r="P133" s="3">
        <f t="shared" si="18"/>
        <v>1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1</v>
      </c>
      <c r="U133" s="3">
        <f t="shared" si="23"/>
        <v>0</v>
      </c>
    </row>
    <row r="134" spans="1:21">
      <c r="A134" s="8" t="s">
        <v>193</v>
      </c>
      <c r="B134" s="8" t="s">
        <v>176</v>
      </c>
      <c r="C134" s="8" t="s">
        <v>177</v>
      </c>
      <c r="D134" s="3">
        <v>1</v>
      </c>
      <c r="E134" s="3" t="s">
        <v>328</v>
      </c>
      <c r="F134" s="3" t="s">
        <v>328</v>
      </c>
      <c r="G134" s="3" t="s">
        <v>328</v>
      </c>
      <c r="H134" s="3">
        <v>1</v>
      </c>
      <c r="I134" s="3" t="s">
        <v>328</v>
      </c>
      <c r="J134" s="3" t="s">
        <v>328</v>
      </c>
      <c r="K134" s="3" t="s">
        <v>328</v>
      </c>
      <c r="L134" s="3" t="s">
        <v>328</v>
      </c>
      <c r="M134" s="3" t="s">
        <v>328</v>
      </c>
      <c r="N134" s="3">
        <f t="shared" si="16"/>
        <v>2</v>
      </c>
      <c r="O134" s="3">
        <f t="shared" si="17"/>
        <v>1</v>
      </c>
      <c r="P134" s="3">
        <f t="shared" si="18"/>
        <v>0</v>
      </c>
      <c r="Q134" s="3">
        <f t="shared" si="19"/>
        <v>0</v>
      </c>
      <c r="R134" s="3">
        <f t="shared" si="20"/>
        <v>0</v>
      </c>
      <c r="S134" s="3">
        <f t="shared" si="21"/>
        <v>0</v>
      </c>
      <c r="T134" s="3">
        <f t="shared" si="22"/>
        <v>1</v>
      </c>
      <c r="U134" s="3">
        <f t="shared" si="23"/>
        <v>0</v>
      </c>
    </row>
    <row r="135" spans="1:21">
      <c r="A135" s="8" t="s">
        <v>194</v>
      </c>
      <c r="B135" s="8" t="s">
        <v>45</v>
      </c>
      <c r="C135" s="8" t="s">
        <v>166</v>
      </c>
      <c r="D135" s="3">
        <v>1</v>
      </c>
      <c r="E135" s="3">
        <v>1</v>
      </c>
      <c r="F135" s="3">
        <v>1</v>
      </c>
      <c r="G135" s="3">
        <v>1</v>
      </c>
      <c r="H135" s="3" t="s">
        <v>328</v>
      </c>
      <c r="I135" s="3" t="s">
        <v>328</v>
      </c>
      <c r="J135" s="3">
        <v>1</v>
      </c>
      <c r="K135" s="3">
        <v>1</v>
      </c>
      <c r="L135" s="3">
        <v>1</v>
      </c>
      <c r="M135" s="3">
        <v>1</v>
      </c>
      <c r="N135" s="3">
        <f t="shared" si="16"/>
        <v>8</v>
      </c>
      <c r="O135" s="3">
        <f t="shared" si="17"/>
        <v>0</v>
      </c>
      <c r="P135" s="3">
        <f t="shared" si="18"/>
        <v>0</v>
      </c>
      <c r="Q135" s="3">
        <f t="shared" si="19"/>
        <v>0</v>
      </c>
      <c r="R135" s="3">
        <f t="shared" si="20"/>
        <v>1</v>
      </c>
      <c r="S135" s="3">
        <f t="shared" si="21"/>
        <v>0</v>
      </c>
      <c r="T135" s="3">
        <f t="shared" si="22"/>
        <v>0</v>
      </c>
      <c r="U135" s="3">
        <f t="shared" si="23"/>
        <v>1</v>
      </c>
    </row>
    <row r="136" spans="1:21">
      <c r="A136" s="8" t="s">
        <v>195</v>
      </c>
      <c r="B136" s="8" t="s">
        <v>45</v>
      </c>
      <c r="C136" s="8" t="s">
        <v>190</v>
      </c>
      <c r="D136" s="3">
        <v>1</v>
      </c>
      <c r="E136" s="3">
        <v>1</v>
      </c>
      <c r="F136" s="3">
        <v>1</v>
      </c>
      <c r="G136" s="3">
        <v>1</v>
      </c>
      <c r="H136" s="3">
        <v>1</v>
      </c>
      <c r="I136" s="3" t="s">
        <v>328</v>
      </c>
      <c r="J136" s="3" t="s">
        <v>328</v>
      </c>
      <c r="K136" s="3" t="s">
        <v>328</v>
      </c>
      <c r="L136" s="3">
        <v>1</v>
      </c>
      <c r="M136" s="3" t="s">
        <v>328</v>
      </c>
      <c r="N136" s="3">
        <f t="shared" si="16"/>
        <v>6</v>
      </c>
      <c r="O136" s="3">
        <f t="shared" si="17"/>
        <v>0</v>
      </c>
      <c r="P136" s="3">
        <f t="shared" si="18"/>
        <v>0</v>
      </c>
      <c r="Q136" s="3">
        <f t="shared" si="19"/>
        <v>1</v>
      </c>
      <c r="R136" s="3">
        <f t="shared" si="20"/>
        <v>0</v>
      </c>
      <c r="S136" s="3">
        <f t="shared" si="21"/>
        <v>0</v>
      </c>
      <c r="T136" s="3">
        <f t="shared" si="22"/>
        <v>0</v>
      </c>
      <c r="U136" s="3">
        <f t="shared" si="23"/>
        <v>1</v>
      </c>
    </row>
    <row r="137" spans="1:21">
      <c r="A137" s="8" t="s">
        <v>196</v>
      </c>
      <c r="B137" s="8" t="s">
        <v>45</v>
      </c>
      <c r="C137" s="8" t="s">
        <v>190</v>
      </c>
      <c r="D137" s="3">
        <v>1</v>
      </c>
      <c r="E137" s="3">
        <v>1</v>
      </c>
      <c r="F137" s="3" t="s">
        <v>328</v>
      </c>
      <c r="G137" s="3">
        <v>1</v>
      </c>
      <c r="H137" s="3" t="s">
        <v>328</v>
      </c>
      <c r="I137" s="3">
        <v>1</v>
      </c>
      <c r="J137" s="3" t="s">
        <v>328</v>
      </c>
      <c r="K137" s="3">
        <v>1</v>
      </c>
      <c r="L137" s="3" t="s">
        <v>328</v>
      </c>
      <c r="M137" s="3">
        <v>1</v>
      </c>
      <c r="N137" s="3">
        <f t="shared" si="16"/>
        <v>6</v>
      </c>
      <c r="O137" s="3">
        <f t="shared" si="17"/>
        <v>0</v>
      </c>
      <c r="P137" s="3">
        <f t="shared" si="18"/>
        <v>0</v>
      </c>
      <c r="Q137" s="3">
        <f t="shared" si="19"/>
        <v>1</v>
      </c>
      <c r="R137" s="3">
        <f t="shared" si="20"/>
        <v>0</v>
      </c>
      <c r="S137" s="3">
        <f t="shared" si="21"/>
        <v>0</v>
      </c>
      <c r="T137" s="3">
        <f t="shared" si="22"/>
        <v>0</v>
      </c>
      <c r="U137" s="3">
        <f t="shared" si="23"/>
        <v>1</v>
      </c>
    </row>
    <row r="138" spans="1:21">
      <c r="A138" s="8" t="s">
        <v>197</v>
      </c>
      <c r="B138" s="8" t="s">
        <v>45</v>
      </c>
      <c r="C138" s="8" t="s">
        <v>180</v>
      </c>
      <c r="D138" s="3">
        <v>1</v>
      </c>
      <c r="E138" s="3">
        <v>1</v>
      </c>
      <c r="F138" s="3">
        <v>1</v>
      </c>
      <c r="G138" s="3">
        <v>1</v>
      </c>
      <c r="H138" s="3" t="s">
        <v>328</v>
      </c>
      <c r="I138" s="3">
        <v>1</v>
      </c>
      <c r="J138" s="3">
        <v>1</v>
      </c>
      <c r="K138" s="3">
        <v>1</v>
      </c>
      <c r="L138" s="3">
        <v>1</v>
      </c>
      <c r="M138" s="3">
        <v>1</v>
      </c>
      <c r="N138" s="3">
        <f t="shared" si="16"/>
        <v>9</v>
      </c>
      <c r="O138" s="3">
        <f t="shared" si="17"/>
        <v>0</v>
      </c>
      <c r="P138" s="3">
        <f t="shared" si="18"/>
        <v>0</v>
      </c>
      <c r="Q138" s="3">
        <f t="shared" si="19"/>
        <v>0</v>
      </c>
      <c r="R138" s="3">
        <f t="shared" si="20"/>
        <v>1</v>
      </c>
      <c r="S138" s="3">
        <f t="shared" si="21"/>
        <v>0</v>
      </c>
      <c r="T138" s="3">
        <f t="shared" si="22"/>
        <v>0</v>
      </c>
      <c r="U138" s="3">
        <f t="shared" si="23"/>
        <v>1</v>
      </c>
    </row>
    <row r="139" spans="1:21">
      <c r="A139" s="8" t="s">
        <v>198</v>
      </c>
      <c r="B139" s="8" t="s">
        <v>45</v>
      </c>
      <c r="C139" s="8" t="s">
        <v>180</v>
      </c>
      <c r="D139" s="3">
        <v>1</v>
      </c>
      <c r="E139" s="3">
        <v>1</v>
      </c>
      <c r="F139" s="3">
        <v>1</v>
      </c>
      <c r="G139" s="3">
        <v>1</v>
      </c>
      <c r="H139" s="3" t="s">
        <v>328</v>
      </c>
      <c r="I139" s="3" t="s">
        <v>328</v>
      </c>
      <c r="J139" s="3">
        <v>1</v>
      </c>
      <c r="K139" s="3">
        <v>1</v>
      </c>
      <c r="L139" s="3" t="s">
        <v>328</v>
      </c>
      <c r="M139" s="3" t="s">
        <v>328</v>
      </c>
      <c r="N139" s="3">
        <f t="shared" si="16"/>
        <v>6</v>
      </c>
      <c r="O139" s="3">
        <f t="shared" si="17"/>
        <v>0</v>
      </c>
      <c r="P139" s="3">
        <f t="shared" si="18"/>
        <v>0</v>
      </c>
      <c r="Q139" s="3">
        <f t="shared" si="19"/>
        <v>1</v>
      </c>
      <c r="R139" s="3">
        <f t="shared" si="20"/>
        <v>0</v>
      </c>
      <c r="S139" s="3">
        <f t="shared" si="21"/>
        <v>0</v>
      </c>
      <c r="T139" s="3">
        <f t="shared" si="22"/>
        <v>0</v>
      </c>
      <c r="U139" s="3">
        <f t="shared" si="23"/>
        <v>1</v>
      </c>
    </row>
    <row r="140" spans="1:21">
      <c r="A140" s="8" t="s">
        <v>199</v>
      </c>
      <c r="B140" s="8" t="s">
        <v>45</v>
      </c>
      <c r="C140" s="8" t="s">
        <v>190</v>
      </c>
      <c r="D140" s="3">
        <v>1</v>
      </c>
      <c r="E140" s="3">
        <v>1</v>
      </c>
      <c r="F140" s="3">
        <v>1</v>
      </c>
      <c r="G140" s="3" t="s">
        <v>328</v>
      </c>
      <c r="H140" s="3">
        <v>1</v>
      </c>
      <c r="I140" s="3">
        <v>1</v>
      </c>
      <c r="J140" s="3">
        <v>1</v>
      </c>
      <c r="K140" s="3">
        <v>1</v>
      </c>
      <c r="L140" s="3" t="s">
        <v>328</v>
      </c>
      <c r="M140" s="3" t="s">
        <v>328</v>
      </c>
      <c r="N140" s="3">
        <f t="shared" si="16"/>
        <v>7</v>
      </c>
      <c r="O140" s="3">
        <f t="shared" si="17"/>
        <v>0</v>
      </c>
      <c r="P140" s="3">
        <f t="shared" si="18"/>
        <v>0</v>
      </c>
      <c r="Q140" s="3">
        <f t="shared" si="19"/>
        <v>1</v>
      </c>
      <c r="R140" s="3">
        <f t="shared" si="20"/>
        <v>0</v>
      </c>
      <c r="S140" s="3">
        <f t="shared" si="21"/>
        <v>0</v>
      </c>
      <c r="T140" s="3">
        <f t="shared" si="22"/>
        <v>0</v>
      </c>
      <c r="U140" s="3">
        <f t="shared" si="23"/>
        <v>1</v>
      </c>
    </row>
    <row r="141" spans="1:21">
      <c r="A141" s="8" t="s">
        <v>200</v>
      </c>
      <c r="B141" s="8" t="s">
        <v>45</v>
      </c>
      <c r="C141" s="8" t="s">
        <v>190</v>
      </c>
      <c r="D141" s="3">
        <v>1</v>
      </c>
      <c r="E141" s="3">
        <v>1</v>
      </c>
      <c r="F141" s="3">
        <v>1</v>
      </c>
      <c r="G141" s="3">
        <v>1</v>
      </c>
      <c r="H141" s="3" t="s">
        <v>328</v>
      </c>
      <c r="I141" s="3">
        <v>1</v>
      </c>
      <c r="J141" s="3">
        <v>1</v>
      </c>
      <c r="K141" s="3">
        <v>1</v>
      </c>
      <c r="L141" s="3">
        <v>1</v>
      </c>
      <c r="M141" s="3">
        <v>1</v>
      </c>
      <c r="N141" s="3">
        <f t="shared" si="16"/>
        <v>9</v>
      </c>
      <c r="O141" s="3">
        <f t="shared" si="17"/>
        <v>0</v>
      </c>
      <c r="P141" s="3">
        <f t="shared" si="18"/>
        <v>0</v>
      </c>
      <c r="Q141" s="3">
        <f t="shared" si="19"/>
        <v>0</v>
      </c>
      <c r="R141" s="3">
        <f t="shared" si="20"/>
        <v>1</v>
      </c>
      <c r="S141" s="3">
        <f t="shared" si="21"/>
        <v>0</v>
      </c>
      <c r="T141" s="3">
        <f t="shared" si="22"/>
        <v>0</v>
      </c>
      <c r="U141" s="3">
        <f t="shared" si="23"/>
        <v>1</v>
      </c>
    </row>
    <row r="142" spans="1:21">
      <c r="A142" s="8" t="s">
        <v>201</v>
      </c>
      <c r="B142" s="8" t="s">
        <v>45</v>
      </c>
      <c r="C142" s="8" t="s">
        <v>190</v>
      </c>
      <c r="D142" s="3">
        <v>1</v>
      </c>
      <c r="E142" s="3">
        <v>1</v>
      </c>
      <c r="F142" s="3">
        <v>1</v>
      </c>
      <c r="G142" s="3">
        <v>1</v>
      </c>
      <c r="H142" s="3" t="s">
        <v>328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f t="shared" si="16"/>
        <v>9</v>
      </c>
      <c r="O142" s="3">
        <f t="shared" si="17"/>
        <v>0</v>
      </c>
      <c r="P142" s="3">
        <f t="shared" si="18"/>
        <v>0</v>
      </c>
      <c r="Q142" s="3">
        <f t="shared" si="19"/>
        <v>0</v>
      </c>
      <c r="R142" s="3">
        <f t="shared" si="20"/>
        <v>1</v>
      </c>
      <c r="S142" s="3">
        <f t="shared" si="21"/>
        <v>0</v>
      </c>
      <c r="T142" s="3">
        <f t="shared" si="22"/>
        <v>0</v>
      </c>
      <c r="U142" s="3">
        <f t="shared" si="23"/>
        <v>1</v>
      </c>
    </row>
    <row r="143" spans="1:21">
      <c r="A143" s="8" t="s">
        <v>202</v>
      </c>
      <c r="B143" s="8" t="s">
        <v>45</v>
      </c>
      <c r="C143" s="8" t="s">
        <v>180</v>
      </c>
      <c r="D143" s="3">
        <v>1</v>
      </c>
      <c r="E143" s="3">
        <v>1</v>
      </c>
      <c r="F143" s="3" t="s">
        <v>328</v>
      </c>
      <c r="G143" s="3">
        <v>1</v>
      </c>
      <c r="H143" s="3">
        <v>1</v>
      </c>
      <c r="I143" s="3" t="s">
        <v>328</v>
      </c>
      <c r="J143" s="3">
        <v>1</v>
      </c>
      <c r="K143" s="3">
        <v>1</v>
      </c>
      <c r="L143" s="3">
        <v>1</v>
      </c>
      <c r="M143" s="3">
        <v>1</v>
      </c>
      <c r="N143" s="3">
        <f t="shared" si="16"/>
        <v>8</v>
      </c>
      <c r="O143" s="3">
        <f t="shared" si="17"/>
        <v>0</v>
      </c>
      <c r="P143" s="3">
        <f t="shared" si="18"/>
        <v>0</v>
      </c>
      <c r="Q143" s="3">
        <f t="shared" si="19"/>
        <v>0</v>
      </c>
      <c r="R143" s="3">
        <f t="shared" si="20"/>
        <v>1</v>
      </c>
      <c r="S143" s="3">
        <f t="shared" si="21"/>
        <v>0</v>
      </c>
      <c r="T143" s="3">
        <f t="shared" si="22"/>
        <v>0</v>
      </c>
      <c r="U143" s="3">
        <f t="shared" si="23"/>
        <v>1</v>
      </c>
    </row>
    <row r="144" spans="1:21">
      <c r="A144" s="8" t="s">
        <v>203</v>
      </c>
      <c r="B144" s="8" t="s">
        <v>45</v>
      </c>
      <c r="C144" s="8" t="s">
        <v>166</v>
      </c>
      <c r="D144" s="3">
        <v>1</v>
      </c>
      <c r="E144" s="3">
        <v>1</v>
      </c>
      <c r="F144" s="3">
        <v>1</v>
      </c>
      <c r="G144" s="3">
        <v>1</v>
      </c>
      <c r="H144" s="3" t="s">
        <v>328</v>
      </c>
      <c r="I144" s="3" t="s">
        <v>328</v>
      </c>
      <c r="J144" s="3">
        <v>1</v>
      </c>
      <c r="K144" s="3">
        <v>1</v>
      </c>
      <c r="L144" s="3">
        <v>1</v>
      </c>
      <c r="M144" s="3">
        <v>1</v>
      </c>
      <c r="N144" s="3">
        <f t="shared" si="16"/>
        <v>8</v>
      </c>
      <c r="O144" s="3">
        <f t="shared" si="17"/>
        <v>0</v>
      </c>
      <c r="P144" s="3">
        <f t="shared" si="18"/>
        <v>0</v>
      </c>
      <c r="Q144" s="3">
        <f t="shared" si="19"/>
        <v>0</v>
      </c>
      <c r="R144" s="3">
        <f t="shared" si="20"/>
        <v>1</v>
      </c>
      <c r="S144" s="3">
        <f t="shared" si="21"/>
        <v>0</v>
      </c>
      <c r="T144" s="3">
        <f t="shared" si="22"/>
        <v>0</v>
      </c>
      <c r="U144" s="3">
        <f t="shared" si="23"/>
        <v>1</v>
      </c>
    </row>
    <row r="145" spans="1:21">
      <c r="A145" s="8" t="s">
        <v>204</v>
      </c>
      <c r="B145" s="8" t="s">
        <v>45</v>
      </c>
      <c r="C145" s="8" t="s">
        <v>48</v>
      </c>
      <c r="D145" s="3">
        <v>1</v>
      </c>
      <c r="E145" s="3">
        <v>1</v>
      </c>
      <c r="F145" s="3">
        <v>1</v>
      </c>
      <c r="G145" s="3">
        <v>1</v>
      </c>
      <c r="H145" s="3" t="s">
        <v>328</v>
      </c>
      <c r="I145" s="3" t="s">
        <v>328</v>
      </c>
      <c r="J145" s="3">
        <v>1</v>
      </c>
      <c r="K145" s="3">
        <v>1</v>
      </c>
      <c r="L145" s="3">
        <v>1</v>
      </c>
      <c r="M145" s="3">
        <v>1</v>
      </c>
      <c r="N145" s="3">
        <f t="shared" si="16"/>
        <v>8</v>
      </c>
      <c r="O145" s="3">
        <f t="shared" si="17"/>
        <v>0</v>
      </c>
      <c r="P145" s="3">
        <f t="shared" si="18"/>
        <v>0</v>
      </c>
      <c r="Q145" s="3">
        <f t="shared" si="19"/>
        <v>0</v>
      </c>
      <c r="R145" s="3">
        <f t="shared" si="20"/>
        <v>1</v>
      </c>
      <c r="S145" s="3">
        <f t="shared" si="21"/>
        <v>0</v>
      </c>
      <c r="T145" s="3">
        <f t="shared" si="22"/>
        <v>0</v>
      </c>
      <c r="U145" s="3">
        <f t="shared" si="23"/>
        <v>1</v>
      </c>
    </row>
    <row r="146" spans="1:21">
      <c r="A146" s="8" t="s">
        <v>205</v>
      </c>
      <c r="B146" s="8" t="s">
        <v>176</v>
      </c>
      <c r="C146" s="8" t="s">
        <v>177</v>
      </c>
      <c r="D146" s="3">
        <v>1</v>
      </c>
      <c r="E146" s="3">
        <v>1</v>
      </c>
      <c r="F146" s="3">
        <v>1</v>
      </c>
      <c r="G146" s="3" t="s">
        <v>328</v>
      </c>
      <c r="H146" s="3" t="s">
        <v>328</v>
      </c>
      <c r="I146" s="3" t="s">
        <v>328</v>
      </c>
      <c r="J146" s="3">
        <v>1</v>
      </c>
      <c r="K146" s="3">
        <v>1</v>
      </c>
      <c r="L146" s="3" t="s">
        <v>328</v>
      </c>
      <c r="M146" s="3" t="s">
        <v>328</v>
      </c>
      <c r="N146" s="3">
        <f t="shared" si="16"/>
        <v>5</v>
      </c>
      <c r="O146" s="3">
        <f t="shared" si="17"/>
        <v>0</v>
      </c>
      <c r="P146" s="3">
        <f t="shared" si="18"/>
        <v>1</v>
      </c>
      <c r="Q146" s="3">
        <f t="shared" si="19"/>
        <v>0</v>
      </c>
      <c r="R146" s="3">
        <f t="shared" si="20"/>
        <v>0</v>
      </c>
      <c r="S146" s="3">
        <f t="shared" si="21"/>
        <v>0</v>
      </c>
      <c r="T146" s="3">
        <f t="shared" si="22"/>
        <v>1</v>
      </c>
      <c r="U146" s="3">
        <f t="shared" si="23"/>
        <v>0</v>
      </c>
    </row>
    <row r="147" spans="1:21">
      <c r="A147" s="8" t="s">
        <v>206</v>
      </c>
      <c r="B147" s="8" t="s">
        <v>45</v>
      </c>
      <c r="C147" s="8" t="s">
        <v>48</v>
      </c>
      <c r="D147" s="3">
        <v>1</v>
      </c>
      <c r="E147" s="3">
        <v>1</v>
      </c>
      <c r="F147" s="3" t="s">
        <v>328</v>
      </c>
      <c r="G147" s="3" t="s">
        <v>328</v>
      </c>
      <c r="H147" s="3" t="s">
        <v>328</v>
      </c>
      <c r="I147" s="3" t="s">
        <v>328</v>
      </c>
      <c r="J147" s="3" t="s">
        <v>328</v>
      </c>
      <c r="K147" s="3" t="s">
        <v>328</v>
      </c>
      <c r="L147" s="3" t="s">
        <v>328</v>
      </c>
      <c r="M147" s="3" t="s">
        <v>328</v>
      </c>
      <c r="N147" s="3">
        <f t="shared" si="16"/>
        <v>2</v>
      </c>
      <c r="O147" s="3">
        <f t="shared" si="17"/>
        <v>1</v>
      </c>
      <c r="P147" s="3">
        <f t="shared" si="18"/>
        <v>0</v>
      </c>
      <c r="Q147" s="3">
        <f t="shared" si="19"/>
        <v>0</v>
      </c>
      <c r="R147" s="3">
        <f t="shared" si="20"/>
        <v>0</v>
      </c>
      <c r="S147" s="3">
        <f t="shared" si="21"/>
        <v>0</v>
      </c>
      <c r="T147" s="3">
        <f t="shared" si="22"/>
        <v>1</v>
      </c>
      <c r="U147" s="3">
        <f t="shared" si="23"/>
        <v>0</v>
      </c>
    </row>
    <row r="148" spans="1:21">
      <c r="A148" s="8" t="s">
        <v>207</v>
      </c>
      <c r="B148" s="8" t="s">
        <v>45</v>
      </c>
      <c r="C148" s="8" t="s">
        <v>48</v>
      </c>
      <c r="D148" s="3">
        <v>1</v>
      </c>
      <c r="E148" s="3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 t="s">
        <v>328</v>
      </c>
      <c r="L148" s="3">
        <v>1</v>
      </c>
      <c r="M148" s="3" t="s">
        <v>328</v>
      </c>
      <c r="N148" s="3">
        <f t="shared" si="16"/>
        <v>8</v>
      </c>
      <c r="O148" s="3">
        <f t="shared" si="17"/>
        <v>0</v>
      </c>
      <c r="P148" s="3">
        <f t="shared" si="18"/>
        <v>0</v>
      </c>
      <c r="Q148" s="3">
        <f t="shared" si="19"/>
        <v>0</v>
      </c>
      <c r="R148" s="3">
        <f t="shared" si="20"/>
        <v>1</v>
      </c>
      <c r="S148" s="3">
        <f t="shared" si="21"/>
        <v>0</v>
      </c>
      <c r="T148" s="3">
        <f t="shared" si="22"/>
        <v>0</v>
      </c>
      <c r="U148" s="3">
        <f t="shared" si="23"/>
        <v>1</v>
      </c>
    </row>
    <row r="149" spans="1:21">
      <c r="A149" s="8" t="s">
        <v>208</v>
      </c>
      <c r="B149" s="8" t="s">
        <v>45</v>
      </c>
      <c r="C149" s="8" t="s">
        <v>48</v>
      </c>
      <c r="D149" s="3" t="s">
        <v>328</v>
      </c>
      <c r="E149" s="3" t="s">
        <v>328</v>
      </c>
      <c r="F149" s="3" t="s">
        <v>328</v>
      </c>
      <c r="G149" s="3" t="s">
        <v>328</v>
      </c>
      <c r="H149" s="3" t="s">
        <v>328</v>
      </c>
      <c r="I149" s="3" t="s">
        <v>328</v>
      </c>
      <c r="J149" s="3">
        <v>1</v>
      </c>
      <c r="K149" s="3" t="s">
        <v>328</v>
      </c>
      <c r="L149" s="3" t="s">
        <v>328</v>
      </c>
      <c r="M149" s="3" t="s">
        <v>328</v>
      </c>
      <c r="N149" s="3">
        <f t="shared" si="16"/>
        <v>1</v>
      </c>
      <c r="O149" s="3">
        <f t="shared" si="17"/>
        <v>1</v>
      </c>
      <c r="P149" s="3">
        <f t="shared" si="18"/>
        <v>0</v>
      </c>
      <c r="Q149" s="3">
        <f t="shared" si="19"/>
        <v>0</v>
      </c>
      <c r="R149" s="3">
        <f t="shared" si="20"/>
        <v>0</v>
      </c>
      <c r="S149" s="3">
        <f t="shared" si="21"/>
        <v>0</v>
      </c>
      <c r="T149" s="3">
        <f t="shared" si="22"/>
        <v>1</v>
      </c>
      <c r="U149" s="3">
        <f t="shared" si="23"/>
        <v>0</v>
      </c>
    </row>
    <row r="150" spans="1:21">
      <c r="A150" s="8" t="s">
        <v>209</v>
      </c>
      <c r="B150" s="8" t="s">
        <v>45</v>
      </c>
      <c r="C150" s="8" t="s">
        <v>48</v>
      </c>
      <c r="D150" s="3">
        <v>1</v>
      </c>
      <c r="E150" s="3" t="s">
        <v>328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f t="shared" ref="N150:N213" si="24">SUM(D150:M150)</f>
        <v>9</v>
      </c>
      <c r="O150" s="3">
        <f t="shared" ref="O150:O213" si="25">IF(N150&gt;-1,IF(N150&lt;4,1,0),0)</f>
        <v>0</v>
      </c>
      <c r="P150" s="3">
        <f t="shared" ref="P150:P213" si="26">IF(N150&gt;3,IF(N150&lt;6,1,0),0)</f>
        <v>0</v>
      </c>
      <c r="Q150" s="3">
        <f t="shared" ref="Q150:Q213" si="27">IF(N150&gt;5,IF(N150&lt;8,1,0),0)</f>
        <v>0</v>
      </c>
      <c r="R150" s="3">
        <f t="shared" ref="R150:R213" si="28">IF(N150&gt;7,IF(N150&lt;10,1,0),0)</f>
        <v>1</v>
      </c>
      <c r="S150" s="3">
        <f t="shared" ref="S150:S213" si="29">IF(N150&gt;9,IF(N150&lt;11,1,0),0)</f>
        <v>0</v>
      </c>
      <c r="T150" s="3">
        <f t="shared" ref="T150:T213" si="30">SUM(O150:P150)</f>
        <v>0</v>
      </c>
      <c r="U150" s="3">
        <f t="shared" ref="U150:U213" si="31">SUM(Q150:S150)</f>
        <v>1</v>
      </c>
    </row>
    <row r="151" spans="1:21">
      <c r="A151" s="8" t="s">
        <v>210</v>
      </c>
      <c r="B151" s="8" t="s">
        <v>45</v>
      </c>
      <c r="C151" s="8" t="s">
        <v>166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 t="s">
        <v>328</v>
      </c>
      <c r="M151" s="3">
        <v>1</v>
      </c>
      <c r="N151" s="3">
        <f t="shared" si="24"/>
        <v>9</v>
      </c>
      <c r="O151" s="3">
        <f t="shared" si="25"/>
        <v>0</v>
      </c>
      <c r="P151" s="3">
        <f t="shared" si="26"/>
        <v>0</v>
      </c>
      <c r="Q151" s="3">
        <f t="shared" si="27"/>
        <v>0</v>
      </c>
      <c r="R151" s="3">
        <f t="shared" si="28"/>
        <v>1</v>
      </c>
      <c r="S151" s="3">
        <f t="shared" si="29"/>
        <v>0</v>
      </c>
      <c r="T151" s="3">
        <f t="shared" si="30"/>
        <v>0</v>
      </c>
      <c r="U151" s="3">
        <f t="shared" si="31"/>
        <v>1</v>
      </c>
    </row>
    <row r="152" spans="1:21">
      <c r="A152" s="8" t="s">
        <v>211</v>
      </c>
      <c r="B152" s="8" t="s">
        <v>176</v>
      </c>
      <c r="C152" s="8" t="s">
        <v>177</v>
      </c>
      <c r="D152" s="3" t="s">
        <v>328</v>
      </c>
      <c r="E152" s="3">
        <v>1</v>
      </c>
      <c r="F152" s="3">
        <v>1</v>
      </c>
      <c r="G152" s="3" t="s">
        <v>328</v>
      </c>
      <c r="H152" s="3" t="s">
        <v>328</v>
      </c>
      <c r="I152" s="3" t="s">
        <v>328</v>
      </c>
      <c r="J152" s="3">
        <v>1</v>
      </c>
      <c r="K152" s="3" t="s">
        <v>328</v>
      </c>
      <c r="L152" s="3">
        <v>1</v>
      </c>
      <c r="M152" s="3">
        <v>1</v>
      </c>
      <c r="N152" s="3">
        <f t="shared" si="24"/>
        <v>5</v>
      </c>
      <c r="O152" s="3">
        <f t="shared" si="25"/>
        <v>0</v>
      </c>
      <c r="P152" s="3">
        <f t="shared" si="26"/>
        <v>1</v>
      </c>
      <c r="Q152" s="3">
        <f t="shared" si="27"/>
        <v>0</v>
      </c>
      <c r="R152" s="3">
        <f t="shared" si="28"/>
        <v>0</v>
      </c>
      <c r="S152" s="3">
        <f t="shared" si="29"/>
        <v>0</v>
      </c>
      <c r="T152" s="3">
        <f t="shared" si="30"/>
        <v>1</v>
      </c>
      <c r="U152" s="3">
        <f t="shared" si="31"/>
        <v>0</v>
      </c>
    </row>
    <row r="153" spans="1:21">
      <c r="A153" s="8" t="s">
        <v>212</v>
      </c>
      <c r="B153" s="8" t="s">
        <v>45</v>
      </c>
      <c r="C153" s="8" t="s">
        <v>166</v>
      </c>
      <c r="D153" s="3">
        <v>1</v>
      </c>
      <c r="E153" s="3">
        <v>1</v>
      </c>
      <c r="F153" s="3">
        <v>1</v>
      </c>
      <c r="G153" s="3" t="s">
        <v>328</v>
      </c>
      <c r="H153" s="3">
        <v>1</v>
      </c>
      <c r="I153" s="3">
        <v>1</v>
      </c>
      <c r="J153" s="3">
        <v>1</v>
      </c>
      <c r="K153" s="3">
        <v>1</v>
      </c>
      <c r="L153" s="3" t="s">
        <v>328</v>
      </c>
      <c r="M153" s="3">
        <v>1</v>
      </c>
      <c r="N153" s="3">
        <f t="shared" si="24"/>
        <v>8</v>
      </c>
      <c r="O153" s="3">
        <f t="shared" si="25"/>
        <v>0</v>
      </c>
      <c r="P153" s="3">
        <f t="shared" si="26"/>
        <v>0</v>
      </c>
      <c r="Q153" s="3">
        <f t="shared" si="27"/>
        <v>0</v>
      </c>
      <c r="R153" s="3">
        <f t="shared" si="28"/>
        <v>1</v>
      </c>
      <c r="S153" s="3">
        <f t="shared" si="29"/>
        <v>0</v>
      </c>
      <c r="T153" s="3">
        <f t="shared" si="30"/>
        <v>0</v>
      </c>
      <c r="U153" s="3">
        <f t="shared" si="31"/>
        <v>1</v>
      </c>
    </row>
    <row r="154" spans="1:21">
      <c r="A154" s="8" t="s">
        <v>213</v>
      </c>
      <c r="B154" s="8" t="s">
        <v>45</v>
      </c>
      <c r="C154" s="8" t="s">
        <v>177</v>
      </c>
      <c r="D154" s="3">
        <v>1</v>
      </c>
      <c r="E154" s="3">
        <v>1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 t="s">
        <v>328</v>
      </c>
      <c r="L154" s="3" t="s">
        <v>328</v>
      </c>
      <c r="M154" s="3" t="s">
        <v>328</v>
      </c>
      <c r="N154" s="3">
        <f t="shared" si="24"/>
        <v>7</v>
      </c>
      <c r="O154" s="3">
        <f t="shared" si="25"/>
        <v>0</v>
      </c>
      <c r="P154" s="3">
        <f t="shared" si="26"/>
        <v>0</v>
      </c>
      <c r="Q154" s="3">
        <f t="shared" si="27"/>
        <v>1</v>
      </c>
      <c r="R154" s="3">
        <f t="shared" si="28"/>
        <v>0</v>
      </c>
      <c r="S154" s="3">
        <f t="shared" si="29"/>
        <v>0</v>
      </c>
      <c r="T154" s="3">
        <f t="shared" si="30"/>
        <v>0</v>
      </c>
      <c r="U154" s="3">
        <f t="shared" si="31"/>
        <v>1</v>
      </c>
    </row>
    <row r="155" spans="1:21">
      <c r="A155" s="8" t="s">
        <v>214</v>
      </c>
      <c r="B155" s="8" t="s">
        <v>176</v>
      </c>
      <c r="C155" s="8" t="s">
        <v>177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f t="shared" si="24"/>
        <v>10</v>
      </c>
      <c r="O155" s="3">
        <f t="shared" si="25"/>
        <v>0</v>
      </c>
      <c r="P155" s="3">
        <f t="shared" si="26"/>
        <v>0</v>
      </c>
      <c r="Q155" s="3">
        <f t="shared" si="27"/>
        <v>0</v>
      </c>
      <c r="R155" s="3">
        <f t="shared" si="28"/>
        <v>0</v>
      </c>
      <c r="S155" s="3">
        <f t="shared" si="29"/>
        <v>1</v>
      </c>
      <c r="T155" s="3">
        <f t="shared" si="30"/>
        <v>0</v>
      </c>
      <c r="U155" s="3">
        <f t="shared" si="31"/>
        <v>1</v>
      </c>
    </row>
    <row r="156" spans="1:21">
      <c r="A156" s="8" t="s">
        <v>215</v>
      </c>
      <c r="B156" s="8" t="s">
        <v>45</v>
      </c>
      <c r="C156" s="8" t="s">
        <v>177</v>
      </c>
      <c r="D156" s="3">
        <v>1</v>
      </c>
      <c r="E156" s="3">
        <v>1</v>
      </c>
      <c r="F156" s="3">
        <v>1</v>
      </c>
      <c r="G156" s="3">
        <v>1</v>
      </c>
      <c r="H156" s="3" t="s">
        <v>328</v>
      </c>
      <c r="I156" s="3" t="s">
        <v>328</v>
      </c>
      <c r="J156" s="3">
        <v>1</v>
      </c>
      <c r="K156" s="3" t="s">
        <v>328</v>
      </c>
      <c r="L156" s="3">
        <v>1</v>
      </c>
      <c r="M156" s="3">
        <v>1</v>
      </c>
      <c r="N156" s="3">
        <f t="shared" si="24"/>
        <v>7</v>
      </c>
      <c r="O156" s="3">
        <f t="shared" si="25"/>
        <v>0</v>
      </c>
      <c r="P156" s="3">
        <f t="shared" si="26"/>
        <v>0</v>
      </c>
      <c r="Q156" s="3">
        <f t="shared" si="27"/>
        <v>1</v>
      </c>
      <c r="R156" s="3">
        <f t="shared" si="28"/>
        <v>0</v>
      </c>
      <c r="S156" s="3">
        <f t="shared" si="29"/>
        <v>0</v>
      </c>
      <c r="T156" s="3">
        <f t="shared" si="30"/>
        <v>0</v>
      </c>
      <c r="U156" s="3">
        <f t="shared" si="31"/>
        <v>1</v>
      </c>
    </row>
    <row r="157" spans="1:21">
      <c r="A157" s="8" t="s">
        <v>216</v>
      </c>
      <c r="B157" s="8" t="s">
        <v>45</v>
      </c>
      <c r="C157" s="8" t="s">
        <v>177</v>
      </c>
      <c r="D157" s="3">
        <v>1</v>
      </c>
      <c r="E157" s="3">
        <v>1</v>
      </c>
      <c r="F157" s="3">
        <v>1</v>
      </c>
      <c r="G157" s="3">
        <v>1</v>
      </c>
      <c r="H157" s="3" t="s">
        <v>328</v>
      </c>
      <c r="I157" s="3" t="s">
        <v>328</v>
      </c>
      <c r="J157" s="3">
        <v>1</v>
      </c>
      <c r="K157" s="3" t="s">
        <v>328</v>
      </c>
      <c r="L157" s="3">
        <v>1</v>
      </c>
      <c r="M157" s="3">
        <v>1</v>
      </c>
      <c r="N157" s="3">
        <f t="shared" si="24"/>
        <v>7</v>
      </c>
      <c r="O157" s="3">
        <f t="shared" si="25"/>
        <v>0</v>
      </c>
      <c r="P157" s="3">
        <f t="shared" si="26"/>
        <v>0</v>
      </c>
      <c r="Q157" s="3">
        <f t="shared" si="27"/>
        <v>1</v>
      </c>
      <c r="R157" s="3">
        <f t="shared" si="28"/>
        <v>0</v>
      </c>
      <c r="S157" s="3">
        <f t="shared" si="29"/>
        <v>0</v>
      </c>
      <c r="T157" s="3">
        <f t="shared" si="30"/>
        <v>0</v>
      </c>
      <c r="U157" s="3">
        <f t="shared" si="31"/>
        <v>1</v>
      </c>
    </row>
    <row r="158" spans="1:21">
      <c r="A158" s="8" t="s">
        <v>217</v>
      </c>
      <c r="B158" s="8" t="s">
        <v>45</v>
      </c>
      <c r="C158" s="8" t="s">
        <v>180</v>
      </c>
      <c r="D158" s="3" t="s">
        <v>328</v>
      </c>
      <c r="E158" s="3" t="s">
        <v>328</v>
      </c>
      <c r="F158" s="3" t="s">
        <v>328</v>
      </c>
      <c r="G158" s="3">
        <v>1</v>
      </c>
      <c r="H158" s="3">
        <v>1</v>
      </c>
      <c r="I158" s="3" t="s">
        <v>328</v>
      </c>
      <c r="J158" s="3" t="s">
        <v>328</v>
      </c>
      <c r="K158" s="3" t="s">
        <v>328</v>
      </c>
      <c r="L158" s="3" t="s">
        <v>328</v>
      </c>
      <c r="M158" s="3" t="s">
        <v>328</v>
      </c>
      <c r="N158" s="3">
        <f t="shared" si="24"/>
        <v>2</v>
      </c>
      <c r="O158" s="3">
        <f t="shared" si="25"/>
        <v>1</v>
      </c>
      <c r="P158" s="3">
        <f t="shared" si="26"/>
        <v>0</v>
      </c>
      <c r="Q158" s="3">
        <f t="shared" si="27"/>
        <v>0</v>
      </c>
      <c r="R158" s="3">
        <f t="shared" si="28"/>
        <v>0</v>
      </c>
      <c r="S158" s="3">
        <f t="shared" si="29"/>
        <v>0</v>
      </c>
      <c r="T158" s="3">
        <f t="shared" si="30"/>
        <v>1</v>
      </c>
      <c r="U158" s="3">
        <f t="shared" si="31"/>
        <v>0</v>
      </c>
    </row>
    <row r="159" spans="1:21">
      <c r="A159" s="8" t="s">
        <v>218</v>
      </c>
      <c r="B159" s="8" t="s">
        <v>45</v>
      </c>
      <c r="C159" s="8" t="s">
        <v>177</v>
      </c>
      <c r="D159" s="3">
        <v>1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 t="s">
        <v>328</v>
      </c>
      <c r="N159" s="3">
        <f t="shared" si="24"/>
        <v>9</v>
      </c>
      <c r="O159" s="3">
        <f t="shared" si="25"/>
        <v>0</v>
      </c>
      <c r="P159" s="3">
        <f t="shared" si="26"/>
        <v>0</v>
      </c>
      <c r="Q159" s="3">
        <f t="shared" si="27"/>
        <v>0</v>
      </c>
      <c r="R159" s="3">
        <f t="shared" si="28"/>
        <v>1</v>
      </c>
      <c r="S159" s="3">
        <f t="shared" si="29"/>
        <v>0</v>
      </c>
      <c r="T159" s="3">
        <f t="shared" si="30"/>
        <v>0</v>
      </c>
      <c r="U159" s="3">
        <f t="shared" si="31"/>
        <v>1</v>
      </c>
    </row>
    <row r="160" spans="1:21">
      <c r="A160" s="8" t="s">
        <v>219</v>
      </c>
      <c r="B160" s="8" t="s">
        <v>45</v>
      </c>
      <c r="C160" s="8" t="s">
        <v>177</v>
      </c>
      <c r="D160" s="3">
        <v>1</v>
      </c>
      <c r="E160" s="3">
        <v>1</v>
      </c>
      <c r="F160" s="3" t="s">
        <v>328</v>
      </c>
      <c r="G160" s="3">
        <v>1</v>
      </c>
      <c r="H160" s="3" t="s">
        <v>328</v>
      </c>
      <c r="I160" s="3" t="s">
        <v>328</v>
      </c>
      <c r="J160" s="3" t="s">
        <v>328</v>
      </c>
      <c r="K160" s="3" t="s">
        <v>328</v>
      </c>
      <c r="L160" s="3" t="s">
        <v>328</v>
      </c>
      <c r="M160" s="3">
        <v>1</v>
      </c>
      <c r="N160" s="3">
        <f t="shared" si="24"/>
        <v>4</v>
      </c>
      <c r="O160" s="3">
        <f t="shared" si="25"/>
        <v>0</v>
      </c>
      <c r="P160" s="3">
        <f t="shared" si="26"/>
        <v>1</v>
      </c>
      <c r="Q160" s="3">
        <f t="shared" si="27"/>
        <v>0</v>
      </c>
      <c r="R160" s="3">
        <f t="shared" si="28"/>
        <v>0</v>
      </c>
      <c r="S160" s="3">
        <f t="shared" si="29"/>
        <v>0</v>
      </c>
      <c r="T160" s="3">
        <f t="shared" si="30"/>
        <v>1</v>
      </c>
      <c r="U160" s="3">
        <f t="shared" si="31"/>
        <v>0</v>
      </c>
    </row>
    <row r="161" spans="1:21">
      <c r="A161" s="8" t="s">
        <v>220</v>
      </c>
      <c r="B161" s="8" t="s">
        <v>45</v>
      </c>
      <c r="C161" s="8" t="s">
        <v>177</v>
      </c>
      <c r="D161" s="3">
        <v>1</v>
      </c>
      <c r="E161" s="3">
        <v>1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 t="s">
        <v>328</v>
      </c>
      <c r="M161" s="3">
        <v>1</v>
      </c>
      <c r="N161" s="3">
        <f t="shared" si="24"/>
        <v>9</v>
      </c>
      <c r="O161" s="3">
        <f t="shared" si="25"/>
        <v>0</v>
      </c>
      <c r="P161" s="3">
        <f t="shared" si="26"/>
        <v>0</v>
      </c>
      <c r="Q161" s="3">
        <f t="shared" si="27"/>
        <v>0</v>
      </c>
      <c r="R161" s="3">
        <f t="shared" si="28"/>
        <v>1</v>
      </c>
      <c r="S161" s="3">
        <f t="shared" si="29"/>
        <v>0</v>
      </c>
      <c r="T161" s="3">
        <f t="shared" si="30"/>
        <v>0</v>
      </c>
      <c r="U161" s="3">
        <f t="shared" si="31"/>
        <v>1</v>
      </c>
    </row>
    <row r="162" spans="1:21">
      <c r="A162" s="8" t="s">
        <v>221</v>
      </c>
      <c r="B162" s="8" t="s">
        <v>45</v>
      </c>
      <c r="C162" s="8" t="s">
        <v>177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f t="shared" si="24"/>
        <v>10</v>
      </c>
      <c r="O162" s="3">
        <f t="shared" si="25"/>
        <v>0</v>
      </c>
      <c r="P162" s="3">
        <f t="shared" si="26"/>
        <v>0</v>
      </c>
      <c r="Q162" s="3">
        <f t="shared" si="27"/>
        <v>0</v>
      </c>
      <c r="R162" s="3">
        <f t="shared" si="28"/>
        <v>0</v>
      </c>
      <c r="S162" s="3">
        <f t="shared" si="29"/>
        <v>1</v>
      </c>
      <c r="T162" s="3">
        <f t="shared" si="30"/>
        <v>0</v>
      </c>
      <c r="U162" s="3">
        <f t="shared" si="31"/>
        <v>1</v>
      </c>
    </row>
    <row r="163" spans="1:21">
      <c r="A163" s="8" t="s">
        <v>222</v>
      </c>
      <c r="B163" s="8" t="s">
        <v>45</v>
      </c>
      <c r="C163" s="8" t="s">
        <v>177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 t="s">
        <v>328</v>
      </c>
      <c r="L163" s="3" t="s">
        <v>328</v>
      </c>
      <c r="M163" s="3">
        <v>1</v>
      </c>
      <c r="N163" s="3">
        <f t="shared" si="24"/>
        <v>8</v>
      </c>
      <c r="O163" s="3">
        <f t="shared" si="25"/>
        <v>0</v>
      </c>
      <c r="P163" s="3">
        <f t="shared" si="26"/>
        <v>0</v>
      </c>
      <c r="Q163" s="3">
        <f t="shared" si="27"/>
        <v>0</v>
      </c>
      <c r="R163" s="3">
        <f t="shared" si="28"/>
        <v>1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223</v>
      </c>
      <c r="B164" s="8" t="s">
        <v>45</v>
      </c>
      <c r="C164" s="8" t="s">
        <v>177</v>
      </c>
      <c r="D164" s="3">
        <v>1</v>
      </c>
      <c r="E164" s="3">
        <v>1</v>
      </c>
      <c r="F164" s="3">
        <v>1</v>
      </c>
      <c r="G164" s="3">
        <v>1</v>
      </c>
      <c r="H164" s="3">
        <v>1</v>
      </c>
      <c r="I164" s="3" t="s">
        <v>328</v>
      </c>
      <c r="J164" s="3">
        <v>1</v>
      </c>
      <c r="K164" s="3" t="s">
        <v>328</v>
      </c>
      <c r="L164" s="3" t="s">
        <v>328</v>
      </c>
      <c r="M164" s="3">
        <v>1</v>
      </c>
      <c r="N164" s="3">
        <f t="shared" si="24"/>
        <v>7</v>
      </c>
      <c r="O164" s="3">
        <f t="shared" si="25"/>
        <v>0</v>
      </c>
      <c r="P164" s="3">
        <f t="shared" si="26"/>
        <v>0</v>
      </c>
      <c r="Q164" s="3">
        <f t="shared" si="27"/>
        <v>1</v>
      </c>
      <c r="R164" s="3">
        <f t="shared" si="28"/>
        <v>0</v>
      </c>
      <c r="S164" s="3">
        <f t="shared" si="29"/>
        <v>0</v>
      </c>
      <c r="T164" s="3">
        <f t="shared" si="30"/>
        <v>0</v>
      </c>
      <c r="U164" s="3">
        <f t="shared" si="31"/>
        <v>1</v>
      </c>
    </row>
    <row r="165" spans="1:21">
      <c r="A165" s="8" t="s">
        <v>224</v>
      </c>
      <c r="B165" s="8" t="s">
        <v>45</v>
      </c>
      <c r="C165" s="8" t="s">
        <v>106</v>
      </c>
      <c r="D165" s="3">
        <v>1</v>
      </c>
      <c r="E165" s="3">
        <v>1</v>
      </c>
      <c r="F165" s="3">
        <v>1</v>
      </c>
      <c r="G165" s="3">
        <v>1</v>
      </c>
      <c r="H165" s="3" t="s">
        <v>328</v>
      </c>
      <c r="I165" s="3" t="s">
        <v>328</v>
      </c>
      <c r="J165" s="3" t="s">
        <v>328</v>
      </c>
      <c r="K165" s="3">
        <v>1</v>
      </c>
      <c r="L165" s="3">
        <v>1</v>
      </c>
      <c r="M165" s="3">
        <v>1</v>
      </c>
      <c r="N165" s="3">
        <f t="shared" si="24"/>
        <v>7</v>
      </c>
      <c r="O165" s="3">
        <f t="shared" si="25"/>
        <v>0</v>
      </c>
      <c r="P165" s="3">
        <f t="shared" si="26"/>
        <v>0</v>
      </c>
      <c r="Q165" s="3">
        <f t="shared" si="27"/>
        <v>1</v>
      </c>
      <c r="R165" s="3">
        <f t="shared" si="28"/>
        <v>0</v>
      </c>
      <c r="S165" s="3">
        <f t="shared" si="29"/>
        <v>0</v>
      </c>
      <c r="T165" s="3">
        <f t="shared" si="30"/>
        <v>0</v>
      </c>
      <c r="U165" s="3">
        <f t="shared" si="31"/>
        <v>1</v>
      </c>
    </row>
    <row r="166" spans="1:21">
      <c r="A166" s="8" t="s">
        <v>225</v>
      </c>
      <c r="B166" s="8" t="s">
        <v>45</v>
      </c>
      <c r="C166" s="8" t="s">
        <v>177</v>
      </c>
      <c r="D166" s="3">
        <v>1</v>
      </c>
      <c r="E166" s="3">
        <v>1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 t="s">
        <v>328</v>
      </c>
      <c r="L166" s="3" t="s">
        <v>328</v>
      </c>
      <c r="M166" s="3">
        <v>1</v>
      </c>
      <c r="N166" s="3">
        <f t="shared" si="24"/>
        <v>8</v>
      </c>
      <c r="O166" s="3">
        <f t="shared" si="25"/>
        <v>0</v>
      </c>
      <c r="P166" s="3">
        <f t="shared" si="26"/>
        <v>0</v>
      </c>
      <c r="Q166" s="3">
        <f t="shared" si="27"/>
        <v>0</v>
      </c>
      <c r="R166" s="3">
        <f t="shared" si="28"/>
        <v>1</v>
      </c>
      <c r="S166" s="3">
        <f t="shared" si="29"/>
        <v>0</v>
      </c>
      <c r="T166" s="3">
        <f t="shared" si="30"/>
        <v>0</v>
      </c>
      <c r="U166" s="3">
        <f t="shared" si="31"/>
        <v>1</v>
      </c>
    </row>
    <row r="167" spans="1:21">
      <c r="A167" s="8" t="s">
        <v>226</v>
      </c>
      <c r="B167" s="8" t="s">
        <v>45</v>
      </c>
      <c r="C167" s="8" t="s">
        <v>177</v>
      </c>
      <c r="D167" s="3">
        <v>1</v>
      </c>
      <c r="E167" s="3">
        <v>1</v>
      </c>
      <c r="F167" s="3">
        <v>1</v>
      </c>
      <c r="G167" s="3">
        <v>1</v>
      </c>
      <c r="H167" s="3" t="s">
        <v>328</v>
      </c>
      <c r="I167" s="3" t="s">
        <v>328</v>
      </c>
      <c r="J167" s="3">
        <v>1</v>
      </c>
      <c r="K167" s="3" t="s">
        <v>328</v>
      </c>
      <c r="L167" s="3">
        <v>1</v>
      </c>
      <c r="M167" s="3">
        <v>1</v>
      </c>
      <c r="N167" s="3">
        <f t="shared" si="24"/>
        <v>7</v>
      </c>
      <c r="O167" s="3">
        <f t="shared" si="25"/>
        <v>0</v>
      </c>
      <c r="P167" s="3">
        <f t="shared" si="26"/>
        <v>0</v>
      </c>
      <c r="Q167" s="3">
        <f t="shared" si="27"/>
        <v>1</v>
      </c>
      <c r="R167" s="3">
        <f t="shared" si="28"/>
        <v>0</v>
      </c>
      <c r="S167" s="3">
        <f t="shared" si="29"/>
        <v>0</v>
      </c>
      <c r="T167" s="3">
        <f t="shared" si="30"/>
        <v>0</v>
      </c>
      <c r="U167" s="3">
        <f t="shared" si="31"/>
        <v>1</v>
      </c>
    </row>
    <row r="168" spans="1:21">
      <c r="A168" s="8" t="s">
        <v>227</v>
      </c>
      <c r="B168" s="8" t="s">
        <v>176</v>
      </c>
      <c r="C168" s="8" t="s">
        <v>177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f t="shared" si="24"/>
        <v>10</v>
      </c>
      <c r="O168" s="3">
        <f t="shared" si="25"/>
        <v>0</v>
      </c>
      <c r="P168" s="3">
        <f t="shared" si="26"/>
        <v>0</v>
      </c>
      <c r="Q168" s="3">
        <f t="shared" si="27"/>
        <v>0</v>
      </c>
      <c r="R168" s="3">
        <f t="shared" si="28"/>
        <v>0</v>
      </c>
      <c r="S168" s="3">
        <f t="shared" si="29"/>
        <v>1</v>
      </c>
      <c r="T168" s="3">
        <f t="shared" si="30"/>
        <v>0</v>
      </c>
      <c r="U168" s="3">
        <f t="shared" si="31"/>
        <v>1</v>
      </c>
    </row>
    <row r="169" spans="1:21">
      <c r="A169" s="8" t="s">
        <v>228</v>
      </c>
      <c r="B169" s="8" t="s">
        <v>45</v>
      </c>
      <c r="C169" s="8" t="s">
        <v>94</v>
      </c>
      <c r="D169" s="3">
        <v>1</v>
      </c>
      <c r="E169" s="3" t="s">
        <v>328</v>
      </c>
      <c r="F169" s="3" t="s">
        <v>328</v>
      </c>
      <c r="G169" s="3" t="s">
        <v>328</v>
      </c>
      <c r="H169" s="3" t="s">
        <v>328</v>
      </c>
      <c r="I169" s="3" t="s">
        <v>328</v>
      </c>
      <c r="J169" s="3">
        <v>1</v>
      </c>
      <c r="K169" s="3">
        <v>1</v>
      </c>
      <c r="L169" s="3" t="s">
        <v>328</v>
      </c>
      <c r="M169" s="3" t="s">
        <v>328</v>
      </c>
      <c r="N169" s="3">
        <f t="shared" si="24"/>
        <v>3</v>
      </c>
      <c r="O169" s="3">
        <f t="shared" si="25"/>
        <v>1</v>
      </c>
      <c r="P169" s="3">
        <f t="shared" si="26"/>
        <v>0</v>
      </c>
      <c r="Q169" s="3">
        <f t="shared" si="27"/>
        <v>0</v>
      </c>
      <c r="R169" s="3">
        <f t="shared" si="28"/>
        <v>0</v>
      </c>
      <c r="S169" s="3">
        <f t="shared" si="29"/>
        <v>0</v>
      </c>
      <c r="T169" s="3">
        <f t="shared" si="30"/>
        <v>1</v>
      </c>
      <c r="U169" s="3">
        <f t="shared" si="31"/>
        <v>0</v>
      </c>
    </row>
    <row r="170" spans="1:21">
      <c r="A170" s="8" t="s">
        <v>229</v>
      </c>
      <c r="B170" s="8" t="s">
        <v>45</v>
      </c>
      <c r="C170" s="8" t="s">
        <v>150</v>
      </c>
      <c r="D170" s="3">
        <v>1</v>
      </c>
      <c r="E170" s="3">
        <v>1</v>
      </c>
      <c r="F170" s="3" t="s">
        <v>328</v>
      </c>
      <c r="G170" s="3">
        <v>1</v>
      </c>
      <c r="H170" s="3" t="s">
        <v>328</v>
      </c>
      <c r="I170" s="3" t="s">
        <v>328</v>
      </c>
      <c r="J170" s="3">
        <v>1</v>
      </c>
      <c r="K170" s="3" t="s">
        <v>328</v>
      </c>
      <c r="L170" s="3">
        <v>1</v>
      </c>
      <c r="M170" s="3" t="s">
        <v>328</v>
      </c>
      <c r="N170" s="3">
        <f t="shared" si="24"/>
        <v>5</v>
      </c>
      <c r="O170" s="3">
        <f t="shared" si="25"/>
        <v>0</v>
      </c>
      <c r="P170" s="3">
        <f t="shared" si="26"/>
        <v>1</v>
      </c>
      <c r="Q170" s="3">
        <f t="shared" si="27"/>
        <v>0</v>
      </c>
      <c r="R170" s="3">
        <f t="shared" si="28"/>
        <v>0</v>
      </c>
      <c r="S170" s="3">
        <f t="shared" si="29"/>
        <v>0</v>
      </c>
      <c r="T170" s="3">
        <f t="shared" si="30"/>
        <v>1</v>
      </c>
      <c r="U170" s="3">
        <f t="shared" si="31"/>
        <v>0</v>
      </c>
    </row>
    <row r="171" spans="1:21">
      <c r="A171" s="8" t="s">
        <v>230</v>
      </c>
      <c r="B171" s="8" t="s">
        <v>45</v>
      </c>
      <c r="C171" s="8" t="s">
        <v>150</v>
      </c>
      <c r="D171" s="3">
        <v>1</v>
      </c>
      <c r="E171" s="3">
        <v>1</v>
      </c>
      <c r="F171" s="3">
        <v>1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f t="shared" si="24"/>
        <v>10</v>
      </c>
      <c r="O171" s="3">
        <f t="shared" si="25"/>
        <v>0</v>
      </c>
      <c r="P171" s="3">
        <f t="shared" si="26"/>
        <v>0</v>
      </c>
      <c r="Q171" s="3">
        <f t="shared" si="27"/>
        <v>0</v>
      </c>
      <c r="R171" s="3">
        <f t="shared" si="28"/>
        <v>0</v>
      </c>
      <c r="S171" s="3">
        <f t="shared" si="29"/>
        <v>1</v>
      </c>
      <c r="T171" s="3">
        <f t="shared" si="30"/>
        <v>0</v>
      </c>
      <c r="U171" s="3">
        <f t="shared" si="31"/>
        <v>1</v>
      </c>
    </row>
    <row r="172" spans="1:21">
      <c r="A172" s="8" t="s">
        <v>231</v>
      </c>
      <c r="B172" s="8" t="s">
        <v>45</v>
      </c>
      <c r="C172" s="8" t="s">
        <v>150</v>
      </c>
      <c r="D172" s="3">
        <v>1</v>
      </c>
      <c r="E172" s="3">
        <v>1</v>
      </c>
      <c r="F172" s="3">
        <v>1</v>
      </c>
      <c r="G172" s="3">
        <v>1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f t="shared" si="24"/>
        <v>10</v>
      </c>
      <c r="O172" s="3">
        <f t="shared" si="25"/>
        <v>0</v>
      </c>
      <c r="P172" s="3">
        <f t="shared" si="26"/>
        <v>0</v>
      </c>
      <c r="Q172" s="3">
        <f t="shared" si="27"/>
        <v>0</v>
      </c>
      <c r="R172" s="3">
        <f t="shared" si="28"/>
        <v>0</v>
      </c>
      <c r="S172" s="3">
        <f t="shared" si="29"/>
        <v>1</v>
      </c>
      <c r="T172" s="3">
        <f t="shared" si="30"/>
        <v>0</v>
      </c>
      <c r="U172" s="3">
        <f t="shared" si="31"/>
        <v>1</v>
      </c>
    </row>
    <row r="173" spans="1:21">
      <c r="A173" s="8" t="s">
        <v>232</v>
      </c>
      <c r="B173" s="8" t="s">
        <v>45</v>
      </c>
      <c r="C173" s="8" t="s">
        <v>94</v>
      </c>
      <c r="D173" s="3">
        <v>1</v>
      </c>
      <c r="E173" s="3">
        <v>1</v>
      </c>
      <c r="F173" s="3">
        <v>1</v>
      </c>
      <c r="G173" s="3">
        <v>1</v>
      </c>
      <c r="H173" s="3" t="s">
        <v>328</v>
      </c>
      <c r="I173" s="3" t="s">
        <v>328</v>
      </c>
      <c r="J173" s="3">
        <v>1</v>
      </c>
      <c r="K173" s="3" t="s">
        <v>328</v>
      </c>
      <c r="L173" s="3">
        <v>1</v>
      </c>
      <c r="M173" s="3">
        <v>1</v>
      </c>
      <c r="N173" s="3">
        <f t="shared" si="24"/>
        <v>7</v>
      </c>
      <c r="O173" s="3">
        <f t="shared" si="25"/>
        <v>0</v>
      </c>
      <c r="P173" s="3">
        <f t="shared" si="26"/>
        <v>0</v>
      </c>
      <c r="Q173" s="3">
        <f t="shared" si="27"/>
        <v>1</v>
      </c>
      <c r="R173" s="3">
        <f t="shared" si="28"/>
        <v>0</v>
      </c>
      <c r="S173" s="3">
        <f t="shared" si="29"/>
        <v>0</v>
      </c>
      <c r="T173" s="3">
        <f t="shared" si="30"/>
        <v>0</v>
      </c>
      <c r="U173" s="3">
        <f t="shared" si="31"/>
        <v>1</v>
      </c>
    </row>
    <row r="174" spans="1:21">
      <c r="A174" s="8" t="s">
        <v>233</v>
      </c>
      <c r="B174" s="8" t="s">
        <v>45</v>
      </c>
      <c r="C174" s="8" t="s">
        <v>150</v>
      </c>
      <c r="D174" s="3">
        <v>1</v>
      </c>
      <c r="E174" s="3">
        <v>1</v>
      </c>
      <c r="F174" s="3" t="s">
        <v>328</v>
      </c>
      <c r="G174" s="3" t="s">
        <v>328</v>
      </c>
      <c r="H174" s="3" t="s">
        <v>328</v>
      </c>
      <c r="I174" s="3" t="s">
        <v>328</v>
      </c>
      <c r="J174" s="3">
        <v>1</v>
      </c>
      <c r="K174" s="3">
        <v>1</v>
      </c>
      <c r="L174" s="3">
        <v>1</v>
      </c>
      <c r="M174" s="3">
        <v>1</v>
      </c>
      <c r="N174" s="3">
        <f t="shared" si="24"/>
        <v>6</v>
      </c>
      <c r="O174" s="3">
        <f t="shared" si="25"/>
        <v>0</v>
      </c>
      <c r="P174" s="3">
        <f t="shared" si="26"/>
        <v>0</v>
      </c>
      <c r="Q174" s="3">
        <f t="shared" si="27"/>
        <v>1</v>
      </c>
      <c r="R174" s="3">
        <f t="shared" si="28"/>
        <v>0</v>
      </c>
      <c r="S174" s="3">
        <f t="shared" si="29"/>
        <v>0</v>
      </c>
      <c r="T174" s="3">
        <f t="shared" si="30"/>
        <v>0</v>
      </c>
      <c r="U174" s="3">
        <f t="shared" si="31"/>
        <v>1</v>
      </c>
    </row>
    <row r="175" spans="1:21">
      <c r="A175" s="8" t="s">
        <v>234</v>
      </c>
      <c r="B175" s="8" t="s">
        <v>176</v>
      </c>
      <c r="C175" s="8" t="s">
        <v>177</v>
      </c>
      <c r="D175" s="3">
        <v>1</v>
      </c>
      <c r="E175" s="3">
        <v>1</v>
      </c>
      <c r="F175" s="3">
        <v>1</v>
      </c>
      <c r="G175" s="3" t="s">
        <v>328</v>
      </c>
      <c r="H175" s="3">
        <v>1</v>
      </c>
      <c r="I175" s="3" t="s">
        <v>328</v>
      </c>
      <c r="J175" s="3">
        <v>1</v>
      </c>
      <c r="K175" s="3">
        <v>1</v>
      </c>
      <c r="L175" s="3">
        <v>1</v>
      </c>
      <c r="M175" s="3">
        <v>1</v>
      </c>
      <c r="N175" s="3">
        <f t="shared" si="24"/>
        <v>8</v>
      </c>
      <c r="O175" s="3">
        <f t="shared" si="25"/>
        <v>0</v>
      </c>
      <c r="P175" s="3">
        <f t="shared" si="26"/>
        <v>0</v>
      </c>
      <c r="Q175" s="3">
        <f t="shared" si="27"/>
        <v>0</v>
      </c>
      <c r="R175" s="3">
        <f t="shared" si="28"/>
        <v>1</v>
      </c>
      <c r="S175" s="3">
        <f t="shared" si="29"/>
        <v>0</v>
      </c>
      <c r="T175" s="3">
        <f t="shared" si="30"/>
        <v>0</v>
      </c>
      <c r="U175" s="3">
        <f t="shared" si="31"/>
        <v>1</v>
      </c>
    </row>
    <row r="176" spans="1:21">
      <c r="A176" s="8" t="s">
        <v>235</v>
      </c>
      <c r="B176" s="8" t="s">
        <v>176</v>
      </c>
      <c r="C176" s="8" t="s">
        <v>177</v>
      </c>
      <c r="D176" s="3">
        <v>1</v>
      </c>
      <c r="E176" s="3">
        <v>1</v>
      </c>
      <c r="F176" s="3">
        <v>1</v>
      </c>
      <c r="G176" s="3" t="s">
        <v>328</v>
      </c>
      <c r="H176" s="3">
        <v>1</v>
      </c>
      <c r="I176" s="3" t="s">
        <v>328</v>
      </c>
      <c r="J176" s="3">
        <v>1</v>
      </c>
      <c r="K176" s="3">
        <v>1</v>
      </c>
      <c r="L176" s="3">
        <v>1</v>
      </c>
      <c r="M176" s="3">
        <v>1</v>
      </c>
      <c r="N176" s="3">
        <f t="shared" si="24"/>
        <v>8</v>
      </c>
      <c r="O176" s="3">
        <f t="shared" si="25"/>
        <v>0</v>
      </c>
      <c r="P176" s="3">
        <f t="shared" si="26"/>
        <v>0</v>
      </c>
      <c r="Q176" s="3">
        <f t="shared" si="27"/>
        <v>0</v>
      </c>
      <c r="R176" s="3">
        <f t="shared" si="28"/>
        <v>1</v>
      </c>
      <c r="S176" s="3">
        <f t="shared" si="29"/>
        <v>0</v>
      </c>
      <c r="T176" s="3">
        <f t="shared" si="30"/>
        <v>0</v>
      </c>
      <c r="U176" s="3">
        <f t="shared" si="31"/>
        <v>1</v>
      </c>
    </row>
    <row r="177" spans="1:21">
      <c r="A177" s="8" t="s">
        <v>236</v>
      </c>
      <c r="B177" s="8" t="s">
        <v>45</v>
      </c>
      <c r="C177" s="8" t="s">
        <v>180</v>
      </c>
      <c r="D177" s="3" t="s">
        <v>328</v>
      </c>
      <c r="E177" s="3" t="s">
        <v>328</v>
      </c>
      <c r="F177" s="3" t="s">
        <v>328</v>
      </c>
      <c r="G177" s="3" t="s">
        <v>328</v>
      </c>
      <c r="H177" s="3" t="s">
        <v>328</v>
      </c>
      <c r="I177" s="3">
        <v>1</v>
      </c>
      <c r="J177" s="3" t="s">
        <v>328</v>
      </c>
      <c r="K177" s="3">
        <v>1</v>
      </c>
      <c r="L177" s="3" t="s">
        <v>328</v>
      </c>
      <c r="M177" s="3">
        <v>1</v>
      </c>
      <c r="N177" s="3">
        <f t="shared" si="24"/>
        <v>3</v>
      </c>
      <c r="O177" s="3">
        <f t="shared" si="25"/>
        <v>1</v>
      </c>
      <c r="P177" s="3">
        <f t="shared" si="26"/>
        <v>0</v>
      </c>
      <c r="Q177" s="3">
        <f t="shared" si="27"/>
        <v>0</v>
      </c>
      <c r="R177" s="3">
        <f t="shared" si="28"/>
        <v>0</v>
      </c>
      <c r="S177" s="3">
        <f t="shared" si="29"/>
        <v>0</v>
      </c>
      <c r="T177" s="3">
        <f t="shared" si="30"/>
        <v>1</v>
      </c>
      <c r="U177" s="3">
        <f t="shared" si="31"/>
        <v>0</v>
      </c>
    </row>
    <row r="178" spans="1:21">
      <c r="A178" s="8" t="s">
        <v>237</v>
      </c>
      <c r="B178" s="8" t="s">
        <v>45</v>
      </c>
      <c r="C178" s="8" t="s">
        <v>180</v>
      </c>
      <c r="D178" s="3">
        <v>1</v>
      </c>
      <c r="E178" s="3">
        <v>1</v>
      </c>
      <c r="F178" s="3">
        <v>1</v>
      </c>
      <c r="G178" s="3" t="s">
        <v>328</v>
      </c>
      <c r="H178" s="3" t="s">
        <v>328</v>
      </c>
      <c r="I178" s="3" t="s">
        <v>328</v>
      </c>
      <c r="J178" s="3">
        <v>1</v>
      </c>
      <c r="K178" s="3" t="s">
        <v>328</v>
      </c>
      <c r="L178" s="3">
        <v>1</v>
      </c>
      <c r="M178" s="3">
        <v>1</v>
      </c>
      <c r="N178" s="3">
        <f t="shared" si="24"/>
        <v>6</v>
      </c>
      <c r="O178" s="3">
        <f t="shared" si="25"/>
        <v>0</v>
      </c>
      <c r="P178" s="3">
        <f t="shared" si="26"/>
        <v>0</v>
      </c>
      <c r="Q178" s="3">
        <f t="shared" si="27"/>
        <v>1</v>
      </c>
      <c r="R178" s="3">
        <f t="shared" si="28"/>
        <v>0</v>
      </c>
      <c r="S178" s="3">
        <f t="shared" si="29"/>
        <v>0</v>
      </c>
      <c r="T178" s="3">
        <f t="shared" si="30"/>
        <v>0</v>
      </c>
      <c r="U178" s="3">
        <f t="shared" si="31"/>
        <v>1</v>
      </c>
    </row>
    <row r="179" spans="1:21">
      <c r="A179" s="8" t="s">
        <v>238</v>
      </c>
      <c r="B179" s="8" t="s">
        <v>45</v>
      </c>
      <c r="C179" s="8" t="s">
        <v>180</v>
      </c>
      <c r="D179" s="3">
        <v>1</v>
      </c>
      <c r="E179" s="3">
        <v>1</v>
      </c>
      <c r="F179" s="3">
        <v>1</v>
      </c>
      <c r="G179" s="3">
        <v>1</v>
      </c>
      <c r="H179" s="3" t="s">
        <v>328</v>
      </c>
      <c r="I179" s="3" t="s">
        <v>328</v>
      </c>
      <c r="J179" s="3">
        <v>1</v>
      </c>
      <c r="K179" s="3">
        <v>1</v>
      </c>
      <c r="L179" s="3">
        <v>1</v>
      </c>
      <c r="M179" s="3">
        <v>1</v>
      </c>
      <c r="N179" s="3">
        <f t="shared" si="24"/>
        <v>8</v>
      </c>
      <c r="O179" s="3">
        <f t="shared" si="25"/>
        <v>0</v>
      </c>
      <c r="P179" s="3">
        <f t="shared" si="26"/>
        <v>0</v>
      </c>
      <c r="Q179" s="3">
        <f t="shared" si="27"/>
        <v>0</v>
      </c>
      <c r="R179" s="3">
        <f t="shared" si="28"/>
        <v>1</v>
      </c>
      <c r="S179" s="3">
        <f t="shared" si="29"/>
        <v>0</v>
      </c>
      <c r="T179" s="3">
        <f t="shared" si="30"/>
        <v>0</v>
      </c>
      <c r="U179" s="3">
        <f t="shared" si="31"/>
        <v>1</v>
      </c>
    </row>
    <row r="180" spans="1:21">
      <c r="A180" s="8" t="s">
        <v>239</v>
      </c>
      <c r="B180" s="8" t="s">
        <v>45</v>
      </c>
      <c r="C180" s="8" t="s">
        <v>122</v>
      </c>
      <c r="D180" s="3">
        <v>1</v>
      </c>
      <c r="E180" s="3">
        <v>1</v>
      </c>
      <c r="F180" s="3">
        <v>1</v>
      </c>
      <c r="G180" s="3">
        <v>1</v>
      </c>
      <c r="H180" s="3" t="s">
        <v>328</v>
      </c>
      <c r="I180" s="3" t="s">
        <v>328</v>
      </c>
      <c r="J180" s="3">
        <v>1</v>
      </c>
      <c r="K180" s="3" t="s">
        <v>328</v>
      </c>
      <c r="L180" s="3">
        <v>1</v>
      </c>
      <c r="M180" s="3">
        <v>1</v>
      </c>
      <c r="N180" s="3">
        <f t="shared" si="24"/>
        <v>7</v>
      </c>
      <c r="O180" s="3">
        <f t="shared" si="25"/>
        <v>0</v>
      </c>
      <c r="P180" s="3">
        <f t="shared" si="26"/>
        <v>0</v>
      </c>
      <c r="Q180" s="3">
        <f t="shared" si="27"/>
        <v>1</v>
      </c>
      <c r="R180" s="3">
        <f t="shared" si="28"/>
        <v>0</v>
      </c>
      <c r="S180" s="3">
        <f t="shared" si="29"/>
        <v>0</v>
      </c>
      <c r="T180" s="3">
        <f t="shared" si="30"/>
        <v>0</v>
      </c>
      <c r="U180" s="3">
        <f t="shared" si="31"/>
        <v>1</v>
      </c>
    </row>
    <row r="181" spans="1:21">
      <c r="A181" s="8" t="s">
        <v>240</v>
      </c>
      <c r="B181" s="8" t="s">
        <v>45</v>
      </c>
      <c r="C181" s="8" t="s">
        <v>241</v>
      </c>
      <c r="D181" s="3">
        <v>1</v>
      </c>
      <c r="E181" s="3" t="s">
        <v>328</v>
      </c>
      <c r="F181" s="3" t="s">
        <v>328</v>
      </c>
      <c r="G181" s="3" t="s">
        <v>328</v>
      </c>
      <c r="H181" s="3" t="s">
        <v>328</v>
      </c>
      <c r="I181" s="3" t="s">
        <v>328</v>
      </c>
      <c r="J181" s="3" t="s">
        <v>328</v>
      </c>
      <c r="K181" s="3">
        <v>1</v>
      </c>
      <c r="L181" s="3" t="s">
        <v>328</v>
      </c>
      <c r="M181" s="3">
        <v>1</v>
      </c>
      <c r="N181" s="3">
        <f t="shared" si="24"/>
        <v>3</v>
      </c>
      <c r="O181" s="3">
        <f t="shared" si="25"/>
        <v>1</v>
      </c>
      <c r="P181" s="3">
        <f t="shared" si="26"/>
        <v>0</v>
      </c>
      <c r="Q181" s="3">
        <f t="shared" si="27"/>
        <v>0</v>
      </c>
      <c r="R181" s="3">
        <f t="shared" si="28"/>
        <v>0</v>
      </c>
      <c r="S181" s="3">
        <f t="shared" si="29"/>
        <v>0</v>
      </c>
      <c r="T181" s="3">
        <f t="shared" si="30"/>
        <v>1</v>
      </c>
      <c r="U181" s="3">
        <f t="shared" si="31"/>
        <v>0</v>
      </c>
    </row>
    <row r="182" spans="1:21">
      <c r="A182" s="8" t="s">
        <v>242</v>
      </c>
      <c r="B182" s="8" t="s">
        <v>45</v>
      </c>
      <c r="C182" s="8" t="s">
        <v>243</v>
      </c>
      <c r="D182" s="3">
        <v>1</v>
      </c>
      <c r="E182" s="3">
        <v>1</v>
      </c>
      <c r="F182" s="3">
        <v>1</v>
      </c>
      <c r="G182" s="3" t="s">
        <v>328</v>
      </c>
      <c r="H182" s="3">
        <v>1</v>
      </c>
      <c r="I182" s="3" t="s">
        <v>328</v>
      </c>
      <c r="J182" s="3" t="s">
        <v>328</v>
      </c>
      <c r="K182" s="3" t="s">
        <v>328</v>
      </c>
      <c r="L182" s="3" t="s">
        <v>328</v>
      </c>
      <c r="M182" s="3">
        <v>1</v>
      </c>
      <c r="N182" s="3">
        <f t="shared" si="24"/>
        <v>5</v>
      </c>
      <c r="O182" s="3">
        <f t="shared" si="25"/>
        <v>0</v>
      </c>
      <c r="P182" s="3">
        <f t="shared" si="26"/>
        <v>1</v>
      </c>
      <c r="Q182" s="3">
        <f t="shared" si="27"/>
        <v>0</v>
      </c>
      <c r="R182" s="3">
        <f t="shared" si="28"/>
        <v>0</v>
      </c>
      <c r="S182" s="3">
        <f t="shared" si="29"/>
        <v>0</v>
      </c>
      <c r="T182" s="3">
        <f t="shared" si="30"/>
        <v>1</v>
      </c>
      <c r="U182" s="3">
        <f t="shared" si="31"/>
        <v>0</v>
      </c>
    </row>
    <row r="183" spans="1:21">
      <c r="A183" s="8" t="s">
        <v>244</v>
      </c>
      <c r="B183" s="8" t="s">
        <v>45</v>
      </c>
      <c r="C183" s="8" t="s">
        <v>243</v>
      </c>
      <c r="D183" s="3">
        <v>1</v>
      </c>
      <c r="E183" s="3" t="s">
        <v>328</v>
      </c>
      <c r="F183" s="3">
        <v>1</v>
      </c>
      <c r="G183" s="3" t="s">
        <v>328</v>
      </c>
      <c r="H183" s="3" t="s">
        <v>328</v>
      </c>
      <c r="I183" s="3" t="s">
        <v>328</v>
      </c>
      <c r="J183" s="3" t="s">
        <v>328</v>
      </c>
      <c r="K183" s="3" t="s">
        <v>328</v>
      </c>
      <c r="L183" s="3">
        <v>1</v>
      </c>
      <c r="M183" s="3">
        <v>1</v>
      </c>
      <c r="N183" s="3">
        <f t="shared" si="24"/>
        <v>4</v>
      </c>
      <c r="O183" s="3">
        <f t="shared" si="25"/>
        <v>0</v>
      </c>
      <c r="P183" s="3">
        <f t="shared" si="26"/>
        <v>1</v>
      </c>
      <c r="Q183" s="3">
        <f t="shared" si="27"/>
        <v>0</v>
      </c>
      <c r="R183" s="3">
        <f t="shared" si="28"/>
        <v>0</v>
      </c>
      <c r="S183" s="3">
        <f t="shared" si="29"/>
        <v>0</v>
      </c>
      <c r="T183" s="3">
        <f t="shared" si="30"/>
        <v>1</v>
      </c>
      <c r="U183" s="3">
        <f t="shared" si="31"/>
        <v>0</v>
      </c>
    </row>
    <row r="184" spans="1:21">
      <c r="A184" s="8" t="s">
        <v>245</v>
      </c>
      <c r="B184" s="8" t="s">
        <v>45</v>
      </c>
      <c r="C184" s="8" t="s">
        <v>243</v>
      </c>
      <c r="D184" s="3" t="s">
        <v>328</v>
      </c>
      <c r="E184" s="3" t="s">
        <v>328</v>
      </c>
      <c r="F184" s="3" t="s">
        <v>328</v>
      </c>
      <c r="G184" s="3" t="s">
        <v>328</v>
      </c>
      <c r="H184" s="3" t="s">
        <v>328</v>
      </c>
      <c r="I184" s="3">
        <v>1</v>
      </c>
      <c r="J184" s="3" t="s">
        <v>328</v>
      </c>
      <c r="K184" s="3">
        <v>1</v>
      </c>
      <c r="L184" s="3" t="s">
        <v>328</v>
      </c>
      <c r="M184" s="3" t="s">
        <v>328</v>
      </c>
      <c r="N184" s="3">
        <f t="shared" si="24"/>
        <v>2</v>
      </c>
      <c r="O184" s="3">
        <f t="shared" si="25"/>
        <v>1</v>
      </c>
      <c r="P184" s="3">
        <f t="shared" si="26"/>
        <v>0</v>
      </c>
      <c r="Q184" s="3">
        <f t="shared" si="27"/>
        <v>0</v>
      </c>
      <c r="R184" s="3">
        <f t="shared" si="28"/>
        <v>0</v>
      </c>
      <c r="S184" s="3">
        <f t="shared" si="29"/>
        <v>0</v>
      </c>
      <c r="T184" s="3">
        <f t="shared" si="30"/>
        <v>1</v>
      </c>
      <c r="U184" s="3">
        <f t="shared" si="31"/>
        <v>0</v>
      </c>
    </row>
    <row r="185" spans="1:21">
      <c r="A185" s="8" t="s">
        <v>246</v>
      </c>
      <c r="B185" s="8" t="s">
        <v>45</v>
      </c>
      <c r="C185" s="8" t="s">
        <v>243</v>
      </c>
      <c r="D185" s="3">
        <v>1</v>
      </c>
      <c r="E185" s="3">
        <v>1</v>
      </c>
      <c r="F185" s="3">
        <v>1</v>
      </c>
      <c r="G185" s="3">
        <v>1</v>
      </c>
      <c r="H185" s="3" t="s">
        <v>328</v>
      </c>
      <c r="I185" s="3" t="s">
        <v>328</v>
      </c>
      <c r="J185" s="3">
        <v>1</v>
      </c>
      <c r="K185" s="3" t="s">
        <v>328</v>
      </c>
      <c r="L185" s="3">
        <v>1</v>
      </c>
      <c r="M185" s="3" t="s">
        <v>328</v>
      </c>
      <c r="N185" s="3">
        <f t="shared" si="24"/>
        <v>6</v>
      </c>
      <c r="O185" s="3">
        <f t="shared" si="25"/>
        <v>0</v>
      </c>
      <c r="P185" s="3">
        <f t="shared" si="26"/>
        <v>0</v>
      </c>
      <c r="Q185" s="3">
        <f t="shared" si="27"/>
        <v>1</v>
      </c>
      <c r="R185" s="3">
        <f t="shared" si="28"/>
        <v>0</v>
      </c>
      <c r="S185" s="3">
        <f t="shared" si="29"/>
        <v>0</v>
      </c>
      <c r="T185" s="3">
        <f t="shared" si="30"/>
        <v>0</v>
      </c>
      <c r="U185" s="3">
        <f t="shared" si="31"/>
        <v>1</v>
      </c>
    </row>
    <row r="186" spans="1:21">
      <c r="A186" s="8" t="s">
        <v>247</v>
      </c>
      <c r="B186" s="8" t="s">
        <v>45</v>
      </c>
      <c r="C186" s="8" t="s">
        <v>243</v>
      </c>
      <c r="D186" s="3">
        <v>1</v>
      </c>
      <c r="E186" s="3">
        <v>1</v>
      </c>
      <c r="F186" s="3">
        <v>1</v>
      </c>
      <c r="G186" s="3" t="s">
        <v>328</v>
      </c>
      <c r="H186" s="3" t="s">
        <v>328</v>
      </c>
      <c r="I186" s="3" t="s">
        <v>328</v>
      </c>
      <c r="J186" s="3">
        <v>1</v>
      </c>
      <c r="K186" s="3">
        <v>1</v>
      </c>
      <c r="L186" s="3">
        <v>1</v>
      </c>
      <c r="M186" s="3">
        <v>1</v>
      </c>
      <c r="N186" s="3">
        <f t="shared" si="24"/>
        <v>7</v>
      </c>
      <c r="O186" s="3">
        <f t="shared" si="25"/>
        <v>0</v>
      </c>
      <c r="P186" s="3">
        <f t="shared" si="26"/>
        <v>0</v>
      </c>
      <c r="Q186" s="3">
        <f t="shared" si="27"/>
        <v>1</v>
      </c>
      <c r="R186" s="3">
        <f t="shared" si="28"/>
        <v>0</v>
      </c>
      <c r="S186" s="3">
        <f t="shared" si="29"/>
        <v>0</v>
      </c>
      <c r="T186" s="3">
        <f t="shared" si="30"/>
        <v>0</v>
      </c>
      <c r="U186" s="3">
        <f t="shared" si="31"/>
        <v>1</v>
      </c>
    </row>
    <row r="187" spans="1:21">
      <c r="A187" s="8" t="s">
        <v>248</v>
      </c>
      <c r="B187" s="8" t="s">
        <v>45</v>
      </c>
      <c r="C187" s="8" t="s">
        <v>243</v>
      </c>
      <c r="D187" s="3" t="s">
        <v>328</v>
      </c>
      <c r="E187" s="3">
        <v>1</v>
      </c>
      <c r="F187" s="3" t="s">
        <v>328</v>
      </c>
      <c r="G187" s="3">
        <v>1</v>
      </c>
      <c r="H187" s="3" t="s">
        <v>328</v>
      </c>
      <c r="I187" s="3" t="s">
        <v>328</v>
      </c>
      <c r="J187" s="3">
        <v>1</v>
      </c>
      <c r="K187" s="3" t="s">
        <v>328</v>
      </c>
      <c r="L187" s="3">
        <v>1</v>
      </c>
      <c r="M187" s="3">
        <v>1</v>
      </c>
      <c r="N187" s="3">
        <f t="shared" si="24"/>
        <v>5</v>
      </c>
      <c r="O187" s="3">
        <f t="shared" si="25"/>
        <v>0</v>
      </c>
      <c r="P187" s="3">
        <f t="shared" si="26"/>
        <v>1</v>
      </c>
      <c r="Q187" s="3">
        <f t="shared" si="27"/>
        <v>0</v>
      </c>
      <c r="R187" s="3">
        <f t="shared" si="28"/>
        <v>0</v>
      </c>
      <c r="S187" s="3">
        <f t="shared" si="29"/>
        <v>0</v>
      </c>
      <c r="T187" s="3">
        <f t="shared" si="30"/>
        <v>1</v>
      </c>
      <c r="U187" s="3">
        <f t="shared" si="31"/>
        <v>0</v>
      </c>
    </row>
    <row r="188" spans="1:21">
      <c r="A188" s="8" t="s">
        <v>249</v>
      </c>
      <c r="B188" s="8" t="s">
        <v>250</v>
      </c>
      <c r="C188" s="8" t="s">
        <v>251</v>
      </c>
      <c r="D188" s="3" t="s">
        <v>328</v>
      </c>
      <c r="E188" s="3">
        <v>1</v>
      </c>
      <c r="F188" s="3" t="s">
        <v>328</v>
      </c>
      <c r="G188" s="3" t="s">
        <v>328</v>
      </c>
      <c r="H188" s="3" t="s">
        <v>328</v>
      </c>
      <c r="I188" s="3" t="s">
        <v>328</v>
      </c>
      <c r="J188" s="3">
        <v>1</v>
      </c>
      <c r="K188" s="3">
        <v>1</v>
      </c>
      <c r="L188" s="3" t="s">
        <v>328</v>
      </c>
      <c r="M188" s="3" t="s">
        <v>328</v>
      </c>
      <c r="N188" s="3">
        <f t="shared" si="24"/>
        <v>3</v>
      </c>
      <c r="O188" s="3">
        <f t="shared" si="25"/>
        <v>1</v>
      </c>
      <c r="P188" s="3">
        <f t="shared" si="26"/>
        <v>0</v>
      </c>
      <c r="Q188" s="3">
        <f t="shared" si="27"/>
        <v>0</v>
      </c>
      <c r="R188" s="3">
        <f t="shared" si="28"/>
        <v>0</v>
      </c>
      <c r="S188" s="3">
        <f t="shared" si="29"/>
        <v>0</v>
      </c>
      <c r="T188" s="3">
        <f t="shared" si="30"/>
        <v>1</v>
      </c>
      <c r="U188" s="3">
        <f t="shared" si="31"/>
        <v>0</v>
      </c>
    </row>
    <row r="189" spans="1:21">
      <c r="A189" s="8" t="s">
        <v>252</v>
      </c>
      <c r="B189" s="8" t="s">
        <v>45</v>
      </c>
      <c r="C189" s="8" t="s">
        <v>251</v>
      </c>
      <c r="D189" s="3">
        <v>1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f t="shared" si="24"/>
        <v>10</v>
      </c>
      <c r="O189" s="3">
        <f t="shared" si="25"/>
        <v>0</v>
      </c>
      <c r="P189" s="3">
        <f t="shared" si="26"/>
        <v>0</v>
      </c>
      <c r="Q189" s="3">
        <f t="shared" si="27"/>
        <v>0</v>
      </c>
      <c r="R189" s="3">
        <f t="shared" si="28"/>
        <v>0</v>
      </c>
      <c r="S189" s="3">
        <f t="shared" si="29"/>
        <v>1</v>
      </c>
      <c r="T189" s="3">
        <f t="shared" si="30"/>
        <v>0</v>
      </c>
      <c r="U189" s="3">
        <f t="shared" si="31"/>
        <v>1</v>
      </c>
    </row>
    <row r="190" spans="1:21">
      <c r="A190" s="8" t="s">
        <v>253</v>
      </c>
      <c r="B190" s="8" t="s">
        <v>45</v>
      </c>
      <c r="C190" s="8" t="s">
        <v>90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 t="s">
        <v>328</v>
      </c>
      <c r="L190" s="3">
        <v>1</v>
      </c>
      <c r="M190" s="3">
        <v>1</v>
      </c>
      <c r="N190" s="3">
        <f t="shared" si="24"/>
        <v>9</v>
      </c>
      <c r="O190" s="3">
        <f t="shared" si="25"/>
        <v>0</v>
      </c>
      <c r="P190" s="3">
        <f t="shared" si="26"/>
        <v>0</v>
      </c>
      <c r="Q190" s="3">
        <f t="shared" si="27"/>
        <v>0</v>
      </c>
      <c r="R190" s="3">
        <f t="shared" si="28"/>
        <v>1</v>
      </c>
      <c r="S190" s="3">
        <f t="shared" si="29"/>
        <v>0</v>
      </c>
      <c r="T190" s="3">
        <f t="shared" si="30"/>
        <v>0</v>
      </c>
      <c r="U190" s="3">
        <f t="shared" si="31"/>
        <v>1</v>
      </c>
    </row>
    <row r="191" spans="1:21">
      <c r="A191" s="8" t="s">
        <v>254</v>
      </c>
      <c r="B191" s="8" t="s">
        <v>45</v>
      </c>
      <c r="C191" s="8" t="s">
        <v>255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 t="s">
        <v>328</v>
      </c>
      <c r="J191" s="3" t="s">
        <v>328</v>
      </c>
      <c r="K191" s="3">
        <v>1</v>
      </c>
      <c r="L191" s="3">
        <v>1</v>
      </c>
      <c r="M191" s="3">
        <v>1</v>
      </c>
      <c r="N191" s="3">
        <f t="shared" si="24"/>
        <v>8</v>
      </c>
      <c r="O191" s="3">
        <f t="shared" si="25"/>
        <v>0</v>
      </c>
      <c r="P191" s="3">
        <f t="shared" si="26"/>
        <v>0</v>
      </c>
      <c r="Q191" s="3">
        <f t="shared" si="27"/>
        <v>0</v>
      </c>
      <c r="R191" s="3">
        <f t="shared" si="28"/>
        <v>1</v>
      </c>
      <c r="S191" s="3">
        <f t="shared" si="29"/>
        <v>0</v>
      </c>
      <c r="T191" s="3">
        <f t="shared" si="30"/>
        <v>0</v>
      </c>
      <c r="U191" s="3">
        <f t="shared" si="31"/>
        <v>1</v>
      </c>
    </row>
    <row r="192" spans="1:21">
      <c r="A192" s="8" t="s">
        <v>256</v>
      </c>
      <c r="B192" s="8" t="s">
        <v>250</v>
      </c>
      <c r="C192" s="8" t="s">
        <v>243</v>
      </c>
      <c r="D192" s="3">
        <v>1</v>
      </c>
      <c r="E192" s="3">
        <v>1</v>
      </c>
      <c r="F192" s="3">
        <v>1</v>
      </c>
      <c r="G192" s="3">
        <v>1</v>
      </c>
      <c r="H192" s="3" t="s">
        <v>328</v>
      </c>
      <c r="I192" s="3" t="s">
        <v>328</v>
      </c>
      <c r="J192" s="3">
        <v>1</v>
      </c>
      <c r="K192" s="3" t="s">
        <v>328</v>
      </c>
      <c r="L192" s="3">
        <v>1</v>
      </c>
      <c r="M192" s="3">
        <v>1</v>
      </c>
      <c r="N192" s="3">
        <f t="shared" si="24"/>
        <v>7</v>
      </c>
      <c r="O192" s="3">
        <f t="shared" si="25"/>
        <v>0</v>
      </c>
      <c r="P192" s="3">
        <f t="shared" si="26"/>
        <v>0</v>
      </c>
      <c r="Q192" s="3">
        <f t="shared" si="27"/>
        <v>1</v>
      </c>
      <c r="R192" s="3">
        <f t="shared" si="28"/>
        <v>0</v>
      </c>
      <c r="S192" s="3">
        <f t="shared" si="29"/>
        <v>0</v>
      </c>
      <c r="T192" s="3">
        <f t="shared" si="30"/>
        <v>0</v>
      </c>
      <c r="U192" s="3">
        <f t="shared" si="31"/>
        <v>1</v>
      </c>
    </row>
    <row r="193" spans="1:21">
      <c r="A193" s="8" t="s">
        <v>257</v>
      </c>
      <c r="B193" s="8" t="s">
        <v>45</v>
      </c>
      <c r="C193" s="8" t="s">
        <v>251</v>
      </c>
      <c r="D193" s="3">
        <v>1</v>
      </c>
      <c r="E193" s="3">
        <v>1</v>
      </c>
      <c r="F193" s="3">
        <v>1</v>
      </c>
      <c r="G193" s="3">
        <v>1</v>
      </c>
      <c r="H193" s="3" t="s">
        <v>328</v>
      </c>
      <c r="I193" s="3" t="s">
        <v>328</v>
      </c>
      <c r="J193" s="3">
        <v>1</v>
      </c>
      <c r="K193" s="3" t="s">
        <v>328</v>
      </c>
      <c r="L193" s="3">
        <v>1</v>
      </c>
      <c r="M193" s="3" t="s">
        <v>328</v>
      </c>
      <c r="N193" s="3">
        <f t="shared" si="24"/>
        <v>6</v>
      </c>
      <c r="O193" s="3">
        <f t="shared" si="25"/>
        <v>0</v>
      </c>
      <c r="P193" s="3">
        <f t="shared" si="26"/>
        <v>0</v>
      </c>
      <c r="Q193" s="3">
        <f t="shared" si="27"/>
        <v>1</v>
      </c>
      <c r="R193" s="3">
        <f t="shared" si="28"/>
        <v>0</v>
      </c>
      <c r="S193" s="3">
        <f t="shared" si="29"/>
        <v>0</v>
      </c>
      <c r="T193" s="3">
        <f t="shared" si="30"/>
        <v>0</v>
      </c>
      <c r="U193" s="3">
        <f t="shared" si="31"/>
        <v>1</v>
      </c>
    </row>
    <row r="194" spans="1:21">
      <c r="A194" s="8" t="s">
        <v>258</v>
      </c>
      <c r="B194" s="8" t="s">
        <v>45</v>
      </c>
      <c r="C194" s="8" t="s">
        <v>251</v>
      </c>
      <c r="D194" s="3">
        <v>1</v>
      </c>
      <c r="E194" s="3">
        <v>1</v>
      </c>
      <c r="F194" s="3">
        <v>1</v>
      </c>
      <c r="G194" s="3">
        <v>1</v>
      </c>
      <c r="H194" s="3" t="s">
        <v>328</v>
      </c>
      <c r="I194" s="3" t="s">
        <v>328</v>
      </c>
      <c r="J194" s="3">
        <v>1</v>
      </c>
      <c r="K194" s="3" t="s">
        <v>328</v>
      </c>
      <c r="L194" s="3">
        <v>1</v>
      </c>
      <c r="M194" s="3">
        <v>1</v>
      </c>
      <c r="N194" s="3">
        <f t="shared" si="24"/>
        <v>7</v>
      </c>
      <c r="O194" s="3">
        <f t="shared" si="25"/>
        <v>0</v>
      </c>
      <c r="P194" s="3">
        <f t="shared" si="26"/>
        <v>0</v>
      </c>
      <c r="Q194" s="3">
        <f t="shared" si="27"/>
        <v>1</v>
      </c>
      <c r="R194" s="3">
        <f t="shared" si="28"/>
        <v>0</v>
      </c>
      <c r="S194" s="3">
        <f t="shared" si="29"/>
        <v>0</v>
      </c>
      <c r="T194" s="3">
        <f t="shared" si="30"/>
        <v>0</v>
      </c>
      <c r="U194" s="3">
        <f t="shared" si="31"/>
        <v>1</v>
      </c>
    </row>
    <row r="195" spans="1:21">
      <c r="A195" s="8" t="s">
        <v>259</v>
      </c>
      <c r="B195" s="8" t="s">
        <v>250</v>
      </c>
      <c r="C195" s="8" t="s">
        <v>260</v>
      </c>
      <c r="D195" s="3">
        <v>1</v>
      </c>
      <c r="E195" s="3" t="s">
        <v>328</v>
      </c>
      <c r="F195" s="3" t="s">
        <v>328</v>
      </c>
      <c r="G195" s="3" t="s">
        <v>328</v>
      </c>
      <c r="H195" s="3" t="s">
        <v>328</v>
      </c>
      <c r="I195" s="3" t="s">
        <v>328</v>
      </c>
      <c r="J195" s="3" t="s">
        <v>328</v>
      </c>
      <c r="K195" s="3">
        <v>1</v>
      </c>
      <c r="L195" s="3" t="s">
        <v>328</v>
      </c>
      <c r="M195" s="3" t="s">
        <v>328</v>
      </c>
      <c r="N195" s="3">
        <f t="shared" si="24"/>
        <v>2</v>
      </c>
      <c r="O195" s="3">
        <f t="shared" si="25"/>
        <v>1</v>
      </c>
      <c r="P195" s="3">
        <f t="shared" si="26"/>
        <v>0</v>
      </c>
      <c r="Q195" s="3">
        <f t="shared" si="27"/>
        <v>0</v>
      </c>
      <c r="R195" s="3">
        <f t="shared" si="28"/>
        <v>0</v>
      </c>
      <c r="S195" s="3">
        <f t="shared" si="29"/>
        <v>0</v>
      </c>
      <c r="T195" s="3">
        <f t="shared" si="30"/>
        <v>1</v>
      </c>
      <c r="U195" s="3">
        <f t="shared" si="31"/>
        <v>0</v>
      </c>
    </row>
    <row r="196" spans="1:21">
      <c r="A196" s="8" t="s">
        <v>261</v>
      </c>
      <c r="B196" s="8" t="s">
        <v>45</v>
      </c>
      <c r="C196" s="8" t="s">
        <v>251</v>
      </c>
      <c r="D196" s="3">
        <v>1</v>
      </c>
      <c r="E196" s="3" t="s">
        <v>328</v>
      </c>
      <c r="F196" s="3" t="s">
        <v>328</v>
      </c>
      <c r="G196" s="3" t="s">
        <v>328</v>
      </c>
      <c r="H196" s="3" t="s">
        <v>328</v>
      </c>
      <c r="I196" s="3" t="s">
        <v>328</v>
      </c>
      <c r="J196" s="3" t="s">
        <v>328</v>
      </c>
      <c r="K196" s="3" t="s">
        <v>328</v>
      </c>
      <c r="L196" s="3" t="s">
        <v>328</v>
      </c>
      <c r="M196" s="3" t="s">
        <v>328</v>
      </c>
      <c r="N196" s="3">
        <f t="shared" si="24"/>
        <v>1</v>
      </c>
      <c r="O196" s="3">
        <f t="shared" si="25"/>
        <v>1</v>
      </c>
      <c r="P196" s="3">
        <f t="shared" si="26"/>
        <v>0</v>
      </c>
      <c r="Q196" s="3">
        <f t="shared" si="27"/>
        <v>0</v>
      </c>
      <c r="R196" s="3">
        <f t="shared" si="28"/>
        <v>0</v>
      </c>
      <c r="S196" s="3">
        <f t="shared" si="29"/>
        <v>0</v>
      </c>
      <c r="T196" s="3">
        <f t="shared" si="30"/>
        <v>1</v>
      </c>
      <c r="U196" s="3">
        <f t="shared" si="31"/>
        <v>0</v>
      </c>
    </row>
    <row r="197" spans="1:21">
      <c r="A197" s="8" t="s">
        <v>262</v>
      </c>
      <c r="B197" s="8" t="s">
        <v>45</v>
      </c>
      <c r="C197" s="8" t="s">
        <v>251</v>
      </c>
      <c r="D197" s="3">
        <v>1</v>
      </c>
      <c r="E197" s="3">
        <v>1</v>
      </c>
      <c r="F197" s="3">
        <v>1</v>
      </c>
      <c r="G197" s="3">
        <v>1</v>
      </c>
      <c r="H197" s="3" t="s">
        <v>328</v>
      </c>
      <c r="I197" s="3" t="s">
        <v>328</v>
      </c>
      <c r="J197" s="3" t="s">
        <v>328</v>
      </c>
      <c r="K197" s="3">
        <v>1</v>
      </c>
      <c r="L197" s="3">
        <v>1</v>
      </c>
      <c r="M197" s="3">
        <v>1</v>
      </c>
      <c r="N197" s="3">
        <f t="shared" si="24"/>
        <v>7</v>
      </c>
      <c r="O197" s="3">
        <f t="shared" si="25"/>
        <v>0</v>
      </c>
      <c r="P197" s="3">
        <f t="shared" si="26"/>
        <v>0</v>
      </c>
      <c r="Q197" s="3">
        <f t="shared" si="27"/>
        <v>1</v>
      </c>
      <c r="R197" s="3">
        <f t="shared" si="28"/>
        <v>0</v>
      </c>
      <c r="S197" s="3">
        <f t="shared" si="29"/>
        <v>0</v>
      </c>
      <c r="T197" s="3">
        <f t="shared" si="30"/>
        <v>0</v>
      </c>
      <c r="U197" s="3">
        <f t="shared" si="31"/>
        <v>1</v>
      </c>
    </row>
    <row r="198" spans="1:21">
      <c r="A198" s="8" t="s">
        <v>263</v>
      </c>
      <c r="B198" s="8" t="s">
        <v>45</v>
      </c>
      <c r="C198" s="8" t="s">
        <v>251</v>
      </c>
      <c r="D198" s="3">
        <v>1</v>
      </c>
      <c r="E198" s="3">
        <v>1</v>
      </c>
      <c r="F198" s="3" t="s">
        <v>328</v>
      </c>
      <c r="G198" s="3" t="s">
        <v>328</v>
      </c>
      <c r="H198" s="3" t="s">
        <v>328</v>
      </c>
      <c r="I198" s="3" t="s">
        <v>328</v>
      </c>
      <c r="J198" s="3">
        <v>1</v>
      </c>
      <c r="K198" s="3" t="s">
        <v>328</v>
      </c>
      <c r="L198" s="3" t="s">
        <v>328</v>
      </c>
      <c r="M198" s="3" t="s">
        <v>328</v>
      </c>
      <c r="N198" s="3">
        <f t="shared" si="24"/>
        <v>3</v>
      </c>
      <c r="O198" s="3">
        <f t="shared" si="25"/>
        <v>1</v>
      </c>
      <c r="P198" s="3">
        <f t="shared" si="26"/>
        <v>0</v>
      </c>
      <c r="Q198" s="3">
        <f t="shared" si="27"/>
        <v>0</v>
      </c>
      <c r="R198" s="3">
        <f t="shared" si="28"/>
        <v>0</v>
      </c>
      <c r="S198" s="3">
        <f t="shared" si="29"/>
        <v>0</v>
      </c>
      <c r="T198" s="3">
        <f t="shared" si="30"/>
        <v>1</v>
      </c>
      <c r="U198" s="3">
        <f t="shared" si="31"/>
        <v>0</v>
      </c>
    </row>
    <row r="199" spans="1:21">
      <c r="A199" s="8" t="s">
        <v>264</v>
      </c>
      <c r="B199" s="8" t="s">
        <v>45</v>
      </c>
      <c r="C199" s="8" t="s">
        <v>251</v>
      </c>
      <c r="D199" s="3" t="s">
        <v>328</v>
      </c>
      <c r="E199" s="3" t="s">
        <v>328</v>
      </c>
      <c r="F199" s="3" t="s">
        <v>328</v>
      </c>
      <c r="G199" s="3">
        <v>1</v>
      </c>
      <c r="H199" s="3">
        <v>1</v>
      </c>
      <c r="I199" s="3" t="s">
        <v>328</v>
      </c>
      <c r="J199" s="3" t="s">
        <v>328</v>
      </c>
      <c r="K199" s="3" t="s">
        <v>328</v>
      </c>
      <c r="L199" s="3">
        <v>1</v>
      </c>
      <c r="M199" s="3">
        <v>1</v>
      </c>
      <c r="N199" s="3">
        <f t="shared" si="24"/>
        <v>4</v>
      </c>
      <c r="O199" s="3">
        <f t="shared" si="25"/>
        <v>0</v>
      </c>
      <c r="P199" s="3">
        <f t="shared" si="26"/>
        <v>1</v>
      </c>
      <c r="Q199" s="3">
        <f t="shared" si="27"/>
        <v>0</v>
      </c>
      <c r="R199" s="3">
        <f t="shared" si="28"/>
        <v>0</v>
      </c>
      <c r="S199" s="3">
        <f t="shared" si="29"/>
        <v>0</v>
      </c>
      <c r="T199" s="3">
        <f t="shared" si="30"/>
        <v>1</v>
      </c>
      <c r="U199" s="3">
        <f t="shared" si="31"/>
        <v>0</v>
      </c>
    </row>
    <row r="200" spans="1:21">
      <c r="A200" s="8" t="s">
        <v>265</v>
      </c>
      <c r="B200" s="8" t="s">
        <v>45</v>
      </c>
      <c r="C200" s="8" t="s">
        <v>251</v>
      </c>
      <c r="D200" s="3" t="s">
        <v>328</v>
      </c>
      <c r="E200" s="3" t="s">
        <v>328</v>
      </c>
      <c r="F200" s="3">
        <v>1</v>
      </c>
      <c r="G200" s="3" t="s">
        <v>328</v>
      </c>
      <c r="H200" s="3" t="s">
        <v>328</v>
      </c>
      <c r="I200" s="3">
        <v>1</v>
      </c>
      <c r="J200" s="3">
        <v>1</v>
      </c>
      <c r="K200" s="3" t="s">
        <v>328</v>
      </c>
      <c r="L200" s="3" t="s">
        <v>328</v>
      </c>
      <c r="M200" s="3">
        <v>1</v>
      </c>
      <c r="N200" s="3">
        <f t="shared" si="24"/>
        <v>4</v>
      </c>
      <c r="O200" s="3">
        <f t="shared" si="25"/>
        <v>0</v>
      </c>
      <c r="P200" s="3">
        <f t="shared" si="26"/>
        <v>1</v>
      </c>
      <c r="Q200" s="3">
        <f t="shared" si="27"/>
        <v>0</v>
      </c>
      <c r="R200" s="3">
        <f t="shared" si="28"/>
        <v>0</v>
      </c>
      <c r="S200" s="3">
        <f t="shared" si="29"/>
        <v>0</v>
      </c>
      <c r="T200" s="3">
        <f t="shared" si="30"/>
        <v>1</v>
      </c>
      <c r="U200" s="3">
        <f t="shared" si="31"/>
        <v>0</v>
      </c>
    </row>
    <row r="201" spans="1:21">
      <c r="A201" s="8" t="s">
        <v>266</v>
      </c>
      <c r="B201" s="8" t="s">
        <v>45</v>
      </c>
      <c r="C201" s="8" t="s">
        <v>251</v>
      </c>
      <c r="D201" s="3" t="s">
        <v>328</v>
      </c>
      <c r="E201" s="3">
        <v>1</v>
      </c>
      <c r="F201" s="3">
        <v>1</v>
      </c>
      <c r="G201" s="3" t="s">
        <v>328</v>
      </c>
      <c r="H201" s="3" t="s">
        <v>328</v>
      </c>
      <c r="I201" s="3" t="s">
        <v>328</v>
      </c>
      <c r="J201" s="3" t="s">
        <v>328</v>
      </c>
      <c r="K201" s="3">
        <v>1</v>
      </c>
      <c r="L201" s="3" t="s">
        <v>328</v>
      </c>
      <c r="M201" s="3" t="s">
        <v>328</v>
      </c>
      <c r="N201" s="3">
        <f t="shared" si="24"/>
        <v>3</v>
      </c>
      <c r="O201" s="3">
        <f t="shared" si="25"/>
        <v>1</v>
      </c>
      <c r="P201" s="3">
        <f t="shared" si="26"/>
        <v>0</v>
      </c>
      <c r="Q201" s="3">
        <f t="shared" si="27"/>
        <v>0</v>
      </c>
      <c r="R201" s="3">
        <f t="shared" si="28"/>
        <v>0</v>
      </c>
      <c r="S201" s="3">
        <f t="shared" si="29"/>
        <v>0</v>
      </c>
      <c r="T201" s="3">
        <f t="shared" si="30"/>
        <v>1</v>
      </c>
      <c r="U201" s="3">
        <f t="shared" si="31"/>
        <v>0</v>
      </c>
    </row>
    <row r="202" spans="1:21">
      <c r="A202" s="8" t="s">
        <v>267</v>
      </c>
      <c r="B202" s="8" t="s">
        <v>45</v>
      </c>
      <c r="C202" s="8" t="s">
        <v>251</v>
      </c>
      <c r="D202" s="3">
        <v>1</v>
      </c>
      <c r="E202" s="3">
        <v>1</v>
      </c>
      <c r="F202" s="3" t="s">
        <v>328</v>
      </c>
      <c r="G202" s="3" t="s">
        <v>328</v>
      </c>
      <c r="H202" s="3" t="s">
        <v>328</v>
      </c>
      <c r="I202" s="3" t="s">
        <v>328</v>
      </c>
      <c r="J202" s="3" t="s">
        <v>328</v>
      </c>
      <c r="K202" s="3">
        <v>1</v>
      </c>
      <c r="L202" s="3">
        <v>1</v>
      </c>
      <c r="M202" s="3" t="s">
        <v>328</v>
      </c>
      <c r="N202" s="3">
        <f t="shared" si="24"/>
        <v>4</v>
      </c>
      <c r="O202" s="3">
        <f t="shared" si="25"/>
        <v>0</v>
      </c>
      <c r="P202" s="3">
        <f t="shared" si="26"/>
        <v>1</v>
      </c>
      <c r="Q202" s="3">
        <f t="shared" si="27"/>
        <v>0</v>
      </c>
      <c r="R202" s="3">
        <f t="shared" si="28"/>
        <v>0</v>
      </c>
      <c r="S202" s="3">
        <f t="shared" si="29"/>
        <v>0</v>
      </c>
      <c r="T202" s="3">
        <f t="shared" si="30"/>
        <v>1</v>
      </c>
      <c r="U202" s="3">
        <f t="shared" si="31"/>
        <v>0</v>
      </c>
    </row>
    <row r="203" spans="1:21">
      <c r="A203" s="8" t="s">
        <v>268</v>
      </c>
      <c r="B203" s="8" t="s">
        <v>45</v>
      </c>
      <c r="C203" s="8" t="s">
        <v>251</v>
      </c>
      <c r="D203" s="3" t="s">
        <v>328</v>
      </c>
      <c r="E203" s="3" t="s">
        <v>328</v>
      </c>
      <c r="F203" s="3" t="s">
        <v>328</v>
      </c>
      <c r="G203" s="3" t="s">
        <v>328</v>
      </c>
      <c r="H203" s="3" t="s">
        <v>328</v>
      </c>
      <c r="I203" s="3" t="s">
        <v>328</v>
      </c>
      <c r="J203" s="3">
        <v>1</v>
      </c>
      <c r="K203" s="3">
        <v>1</v>
      </c>
      <c r="L203" s="3" t="s">
        <v>328</v>
      </c>
      <c r="M203" s="3" t="s">
        <v>328</v>
      </c>
      <c r="N203" s="3">
        <f t="shared" si="24"/>
        <v>2</v>
      </c>
      <c r="O203" s="3">
        <f t="shared" si="25"/>
        <v>1</v>
      </c>
      <c r="P203" s="3">
        <f t="shared" si="26"/>
        <v>0</v>
      </c>
      <c r="Q203" s="3">
        <f t="shared" si="27"/>
        <v>0</v>
      </c>
      <c r="R203" s="3">
        <f t="shared" si="28"/>
        <v>0</v>
      </c>
      <c r="S203" s="3">
        <f t="shared" si="29"/>
        <v>0</v>
      </c>
      <c r="T203" s="3">
        <f t="shared" si="30"/>
        <v>1</v>
      </c>
      <c r="U203" s="3">
        <f t="shared" si="31"/>
        <v>0</v>
      </c>
    </row>
    <row r="204" spans="1:21">
      <c r="A204" s="8" t="s">
        <v>269</v>
      </c>
      <c r="B204" s="8" t="s">
        <v>45</v>
      </c>
      <c r="C204" s="8" t="s">
        <v>251</v>
      </c>
      <c r="D204" s="3" t="s">
        <v>328</v>
      </c>
      <c r="E204" s="3" t="s">
        <v>328</v>
      </c>
      <c r="F204" s="3">
        <v>1</v>
      </c>
      <c r="G204" s="3" t="s">
        <v>328</v>
      </c>
      <c r="H204" s="3" t="s">
        <v>328</v>
      </c>
      <c r="I204" s="3" t="s">
        <v>328</v>
      </c>
      <c r="J204" s="3" t="s">
        <v>328</v>
      </c>
      <c r="K204" s="3" t="s">
        <v>328</v>
      </c>
      <c r="L204" s="3" t="s">
        <v>328</v>
      </c>
      <c r="M204" s="3" t="s">
        <v>328</v>
      </c>
      <c r="N204" s="3">
        <f t="shared" si="24"/>
        <v>1</v>
      </c>
      <c r="O204" s="3">
        <f t="shared" si="25"/>
        <v>1</v>
      </c>
      <c r="P204" s="3">
        <f t="shared" si="26"/>
        <v>0</v>
      </c>
      <c r="Q204" s="3">
        <f t="shared" si="27"/>
        <v>0</v>
      </c>
      <c r="R204" s="3">
        <f t="shared" si="28"/>
        <v>0</v>
      </c>
      <c r="S204" s="3">
        <f t="shared" si="29"/>
        <v>0</v>
      </c>
      <c r="T204" s="3">
        <f t="shared" si="30"/>
        <v>1</v>
      </c>
      <c r="U204" s="3">
        <f t="shared" si="31"/>
        <v>0</v>
      </c>
    </row>
    <row r="205" spans="1:21">
      <c r="A205" s="8" t="s">
        <v>270</v>
      </c>
      <c r="B205" s="8" t="s">
        <v>45</v>
      </c>
      <c r="C205" s="8" t="s">
        <v>260</v>
      </c>
      <c r="D205" s="3">
        <v>1</v>
      </c>
      <c r="E205" s="3">
        <v>1</v>
      </c>
      <c r="F205" s="3" t="s">
        <v>328</v>
      </c>
      <c r="G205" s="3" t="s">
        <v>328</v>
      </c>
      <c r="H205" s="3" t="s">
        <v>328</v>
      </c>
      <c r="I205" s="3">
        <v>1</v>
      </c>
      <c r="J205" s="3" t="s">
        <v>328</v>
      </c>
      <c r="K205" s="3" t="s">
        <v>328</v>
      </c>
      <c r="L205" s="3" t="s">
        <v>328</v>
      </c>
      <c r="M205" s="3" t="s">
        <v>328</v>
      </c>
      <c r="N205" s="3">
        <f t="shared" si="24"/>
        <v>3</v>
      </c>
      <c r="O205" s="3">
        <f t="shared" si="25"/>
        <v>1</v>
      </c>
      <c r="P205" s="3">
        <f t="shared" si="26"/>
        <v>0</v>
      </c>
      <c r="Q205" s="3">
        <f t="shared" si="27"/>
        <v>0</v>
      </c>
      <c r="R205" s="3">
        <f t="shared" si="28"/>
        <v>0</v>
      </c>
      <c r="S205" s="3">
        <f t="shared" si="29"/>
        <v>0</v>
      </c>
      <c r="T205" s="3">
        <f t="shared" si="30"/>
        <v>1</v>
      </c>
      <c r="U205" s="3">
        <f t="shared" si="31"/>
        <v>0</v>
      </c>
    </row>
    <row r="206" spans="1:21">
      <c r="A206" s="8" t="s">
        <v>271</v>
      </c>
      <c r="B206" s="8" t="s">
        <v>45</v>
      </c>
      <c r="C206" s="8" t="s">
        <v>260</v>
      </c>
      <c r="D206" s="3" t="s">
        <v>328</v>
      </c>
      <c r="E206" s="3" t="s">
        <v>328</v>
      </c>
      <c r="F206" s="3" t="s">
        <v>328</v>
      </c>
      <c r="G206" s="3">
        <v>1</v>
      </c>
      <c r="H206" s="3">
        <v>1</v>
      </c>
      <c r="I206" s="3" t="s">
        <v>328</v>
      </c>
      <c r="J206" s="3" t="s">
        <v>328</v>
      </c>
      <c r="K206" s="3" t="s">
        <v>328</v>
      </c>
      <c r="L206" s="3" t="s">
        <v>328</v>
      </c>
      <c r="M206" s="3" t="s">
        <v>328</v>
      </c>
      <c r="N206" s="3">
        <f t="shared" si="24"/>
        <v>2</v>
      </c>
      <c r="O206" s="3">
        <f t="shared" si="25"/>
        <v>1</v>
      </c>
      <c r="P206" s="3">
        <f t="shared" si="26"/>
        <v>0</v>
      </c>
      <c r="Q206" s="3">
        <f t="shared" si="27"/>
        <v>0</v>
      </c>
      <c r="R206" s="3">
        <f t="shared" si="28"/>
        <v>0</v>
      </c>
      <c r="S206" s="3">
        <f t="shared" si="29"/>
        <v>0</v>
      </c>
      <c r="T206" s="3">
        <f t="shared" si="30"/>
        <v>1</v>
      </c>
      <c r="U206" s="3">
        <f t="shared" si="31"/>
        <v>0</v>
      </c>
    </row>
    <row r="207" spans="1:21">
      <c r="A207" s="8" t="s">
        <v>272</v>
      </c>
      <c r="B207" s="8" t="s">
        <v>45</v>
      </c>
      <c r="C207" s="8" t="s">
        <v>260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1</v>
      </c>
      <c r="K207" s="3" t="s">
        <v>328</v>
      </c>
      <c r="L207" s="3">
        <v>1</v>
      </c>
      <c r="M207" s="3" t="s">
        <v>328</v>
      </c>
      <c r="N207" s="3">
        <f t="shared" si="24"/>
        <v>8</v>
      </c>
      <c r="O207" s="3">
        <f t="shared" si="25"/>
        <v>0</v>
      </c>
      <c r="P207" s="3">
        <f t="shared" si="26"/>
        <v>0</v>
      </c>
      <c r="Q207" s="3">
        <f t="shared" si="27"/>
        <v>0</v>
      </c>
      <c r="R207" s="3">
        <f t="shared" si="28"/>
        <v>1</v>
      </c>
      <c r="S207" s="3">
        <f t="shared" si="29"/>
        <v>0</v>
      </c>
      <c r="T207" s="3">
        <f t="shared" si="30"/>
        <v>0</v>
      </c>
      <c r="U207" s="3">
        <f t="shared" si="31"/>
        <v>1</v>
      </c>
    </row>
    <row r="208" spans="1:21">
      <c r="A208" s="8" t="s">
        <v>273</v>
      </c>
      <c r="B208" s="8" t="s">
        <v>45</v>
      </c>
      <c r="C208" s="8" t="s">
        <v>260</v>
      </c>
      <c r="D208" s="3">
        <v>1</v>
      </c>
      <c r="E208" s="3">
        <v>1</v>
      </c>
      <c r="F208" s="3">
        <v>1</v>
      </c>
      <c r="G208" s="3">
        <v>1</v>
      </c>
      <c r="H208" s="3">
        <v>1</v>
      </c>
      <c r="I208" s="3">
        <v>1</v>
      </c>
      <c r="J208" s="3">
        <v>1</v>
      </c>
      <c r="K208" s="3">
        <v>1</v>
      </c>
      <c r="L208" s="3">
        <v>1</v>
      </c>
      <c r="M208" s="3">
        <v>1</v>
      </c>
      <c r="N208" s="3">
        <f t="shared" si="24"/>
        <v>10</v>
      </c>
      <c r="O208" s="3">
        <f t="shared" si="25"/>
        <v>0</v>
      </c>
      <c r="P208" s="3">
        <f t="shared" si="26"/>
        <v>0</v>
      </c>
      <c r="Q208" s="3">
        <f t="shared" si="27"/>
        <v>0</v>
      </c>
      <c r="R208" s="3">
        <f t="shared" si="28"/>
        <v>0</v>
      </c>
      <c r="S208" s="3">
        <f t="shared" si="29"/>
        <v>1</v>
      </c>
      <c r="T208" s="3">
        <f t="shared" si="30"/>
        <v>0</v>
      </c>
      <c r="U208" s="3">
        <f t="shared" si="31"/>
        <v>1</v>
      </c>
    </row>
    <row r="209" spans="1:21">
      <c r="A209" s="8" t="s">
        <v>274</v>
      </c>
      <c r="B209" s="8" t="s">
        <v>45</v>
      </c>
      <c r="C209" s="8" t="s">
        <v>260</v>
      </c>
      <c r="D209" s="3">
        <v>1</v>
      </c>
      <c r="E209" s="3" t="s">
        <v>328</v>
      </c>
      <c r="F209" s="3" t="s">
        <v>328</v>
      </c>
      <c r="G209" s="3" t="s">
        <v>328</v>
      </c>
      <c r="H209" s="3" t="s">
        <v>328</v>
      </c>
      <c r="I209" s="3" t="s">
        <v>328</v>
      </c>
      <c r="J209" s="3" t="s">
        <v>328</v>
      </c>
      <c r="K209" s="3" t="s">
        <v>328</v>
      </c>
      <c r="L209" s="3" t="s">
        <v>328</v>
      </c>
      <c r="M209" s="3">
        <v>1</v>
      </c>
      <c r="N209" s="3">
        <f t="shared" si="24"/>
        <v>2</v>
      </c>
      <c r="O209" s="3">
        <f t="shared" si="25"/>
        <v>1</v>
      </c>
      <c r="P209" s="3">
        <f t="shared" si="26"/>
        <v>0</v>
      </c>
      <c r="Q209" s="3">
        <f t="shared" si="27"/>
        <v>0</v>
      </c>
      <c r="R209" s="3">
        <f t="shared" si="28"/>
        <v>0</v>
      </c>
      <c r="S209" s="3">
        <f t="shared" si="29"/>
        <v>0</v>
      </c>
      <c r="T209" s="3">
        <f t="shared" si="30"/>
        <v>1</v>
      </c>
      <c r="U209" s="3">
        <f t="shared" si="31"/>
        <v>0</v>
      </c>
    </row>
    <row r="210" spans="1:21">
      <c r="A210" s="8" t="s">
        <v>275</v>
      </c>
      <c r="B210" s="8" t="s">
        <v>45</v>
      </c>
      <c r="C210" s="8" t="s">
        <v>260</v>
      </c>
      <c r="D210" s="3">
        <v>1</v>
      </c>
      <c r="E210" s="3" t="s">
        <v>328</v>
      </c>
      <c r="F210" s="3">
        <v>1</v>
      </c>
      <c r="G210" s="3">
        <v>1</v>
      </c>
      <c r="H210" s="3" t="s">
        <v>328</v>
      </c>
      <c r="I210" s="3" t="s">
        <v>328</v>
      </c>
      <c r="J210" s="3">
        <v>1</v>
      </c>
      <c r="K210" s="3">
        <v>1</v>
      </c>
      <c r="L210" s="3" t="s">
        <v>328</v>
      </c>
      <c r="M210" s="3" t="s">
        <v>328</v>
      </c>
      <c r="N210" s="3">
        <f t="shared" si="24"/>
        <v>5</v>
      </c>
      <c r="O210" s="3">
        <f t="shared" si="25"/>
        <v>0</v>
      </c>
      <c r="P210" s="3">
        <f t="shared" si="26"/>
        <v>1</v>
      </c>
      <c r="Q210" s="3">
        <f t="shared" si="27"/>
        <v>0</v>
      </c>
      <c r="R210" s="3">
        <f t="shared" si="28"/>
        <v>0</v>
      </c>
      <c r="S210" s="3">
        <f t="shared" si="29"/>
        <v>0</v>
      </c>
      <c r="T210" s="3">
        <f t="shared" si="30"/>
        <v>1</v>
      </c>
      <c r="U210" s="3">
        <f t="shared" si="31"/>
        <v>0</v>
      </c>
    </row>
    <row r="211" spans="1:21">
      <c r="A211" s="8" t="s">
        <v>276</v>
      </c>
      <c r="B211" s="8" t="s">
        <v>45</v>
      </c>
      <c r="C211" s="8" t="s">
        <v>260</v>
      </c>
      <c r="D211" s="3">
        <v>1</v>
      </c>
      <c r="E211" s="3">
        <v>1</v>
      </c>
      <c r="F211" s="3">
        <v>1</v>
      </c>
      <c r="G211" s="3">
        <v>1</v>
      </c>
      <c r="H211" s="3" t="s">
        <v>328</v>
      </c>
      <c r="I211" s="3" t="s">
        <v>328</v>
      </c>
      <c r="J211" s="3">
        <v>1</v>
      </c>
      <c r="K211" s="3">
        <v>1</v>
      </c>
      <c r="L211" s="3">
        <v>1</v>
      </c>
      <c r="M211" s="3">
        <v>1</v>
      </c>
      <c r="N211" s="3">
        <f t="shared" si="24"/>
        <v>8</v>
      </c>
      <c r="O211" s="3">
        <f t="shared" si="25"/>
        <v>0</v>
      </c>
      <c r="P211" s="3">
        <f t="shared" si="26"/>
        <v>0</v>
      </c>
      <c r="Q211" s="3">
        <f t="shared" si="27"/>
        <v>0</v>
      </c>
      <c r="R211" s="3">
        <f t="shared" si="28"/>
        <v>1</v>
      </c>
      <c r="S211" s="3">
        <f t="shared" si="29"/>
        <v>0</v>
      </c>
      <c r="T211" s="3">
        <f t="shared" si="30"/>
        <v>0</v>
      </c>
      <c r="U211" s="3">
        <f t="shared" si="31"/>
        <v>1</v>
      </c>
    </row>
    <row r="212" spans="1:21">
      <c r="A212" s="8" t="s">
        <v>277</v>
      </c>
      <c r="B212" s="8" t="s">
        <v>45</v>
      </c>
      <c r="C212" s="8" t="s">
        <v>260</v>
      </c>
      <c r="D212" s="3">
        <v>1</v>
      </c>
      <c r="E212" s="3">
        <v>1</v>
      </c>
      <c r="F212" s="3">
        <v>1</v>
      </c>
      <c r="G212" s="3">
        <v>1</v>
      </c>
      <c r="H212" s="3" t="s">
        <v>328</v>
      </c>
      <c r="I212" s="3" t="s">
        <v>328</v>
      </c>
      <c r="J212" s="3">
        <v>1</v>
      </c>
      <c r="K212" s="3">
        <v>1</v>
      </c>
      <c r="L212" s="3">
        <v>1</v>
      </c>
      <c r="M212" s="3">
        <v>1</v>
      </c>
      <c r="N212" s="3">
        <f t="shared" si="24"/>
        <v>8</v>
      </c>
      <c r="O212" s="3">
        <f t="shared" si="25"/>
        <v>0</v>
      </c>
      <c r="P212" s="3">
        <f t="shared" si="26"/>
        <v>0</v>
      </c>
      <c r="Q212" s="3">
        <f t="shared" si="27"/>
        <v>0</v>
      </c>
      <c r="R212" s="3">
        <f t="shared" si="28"/>
        <v>1</v>
      </c>
      <c r="S212" s="3">
        <f t="shared" si="29"/>
        <v>0</v>
      </c>
      <c r="T212" s="3">
        <f t="shared" si="30"/>
        <v>0</v>
      </c>
      <c r="U212" s="3">
        <f t="shared" si="31"/>
        <v>1</v>
      </c>
    </row>
    <row r="213" spans="1:21">
      <c r="A213" s="8" t="s">
        <v>278</v>
      </c>
      <c r="B213" s="8" t="s">
        <v>45</v>
      </c>
      <c r="C213" s="8" t="s">
        <v>260</v>
      </c>
      <c r="D213" s="3">
        <v>1</v>
      </c>
      <c r="E213" s="3">
        <v>1</v>
      </c>
      <c r="F213" s="3">
        <v>1</v>
      </c>
      <c r="G213" s="3">
        <v>1</v>
      </c>
      <c r="H213" s="3">
        <v>1</v>
      </c>
      <c r="I213" s="3">
        <v>1</v>
      </c>
      <c r="J213" s="3" t="s">
        <v>328</v>
      </c>
      <c r="K213" s="3">
        <v>1</v>
      </c>
      <c r="L213" s="3">
        <v>1</v>
      </c>
      <c r="M213" s="3">
        <v>1</v>
      </c>
      <c r="N213" s="3">
        <f t="shared" si="24"/>
        <v>9</v>
      </c>
      <c r="O213" s="3">
        <f t="shared" si="25"/>
        <v>0</v>
      </c>
      <c r="P213" s="3">
        <f t="shared" si="26"/>
        <v>0</v>
      </c>
      <c r="Q213" s="3">
        <f t="shared" si="27"/>
        <v>0</v>
      </c>
      <c r="R213" s="3">
        <f t="shared" si="28"/>
        <v>1</v>
      </c>
      <c r="S213" s="3">
        <f t="shared" si="29"/>
        <v>0</v>
      </c>
      <c r="T213" s="3">
        <f t="shared" si="30"/>
        <v>0</v>
      </c>
      <c r="U213" s="3">
        <f t="shared" si="31"/>
        <v>1</v>
      </c>
    </row>
    <row r="214" spans="1:21">
      <c r="A214" s="8" t="s">
        <v>279</v>
      </c>
      <c r="B214" s="8" t="s">
        <v>45</v>
      </c>
      <c r="C214" s="8" t="s">
        <v>260</v>
      </c>
      <c r="D214" s="3">
        <v>1</v>
      </c>
      <c r="E214" s="3">
        <v>1</v>
      </c>
      <c r="F214" s="3">
        <v>1</v>
      </c>
      <c r="G214" s="3">
        <v>1</v>
      </c>
      <c r="H214" s="3" t="s">
        <v>328</v>
      </c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>
        <f t="shared" ref="N214:N258" si="32">SUM(D214:M214)</f>
        <v>9</v>
      </c>
      <c r="O214" s="3">
        <f t="shared" ref="O214:O258" si="33">IF(N214&gt;-1,IF(N214&lt;4,1,0),0)</f>
        <v>0</v>
      </c>
      <c r="P214" s="3">
        <f t="shared" ref="P214:P258" si="34">IF(N214&gt;3,IF(N214&lt;6,1,0),0)</f>
        <v>0</v>
      </c>
      <c r="Q214" s="3">
        <f t="shared" ref="Q214:Q258" si="35">IF(N214&gt;5,IF(N214&lt;8,1,0),0)</f>
        <v>0</v>
      </c>
      <c r="R214" s="3">
        <f t="shared" ref="R214:R258" si="36">IF(N214&gt;7,IF(N214&lt;10,1,0),0)</f>
        <v>1</v>
      </c>
      <c r="S214" s="3">
        <f t="shared" ref="S214:S258" si="37">IF(N214&gt;9,IF(N214&lt;11,1,0),0)</f>
        <v>0</v>
      </c>
      <c r="T214" s="3">
        <f t="shared" ref="T214:T258" si="38">SUM(O214:P214)</f>
        <v>0</v>
      </c>
      <c r="U214" s="3">
        <f t="shared" ref="U214:U258" si="39">SUM(Q214:S214)</f>
        <v>1</v>
      </c>
    </row>
    <row r="215" spans="1:21">
      <c r="A215" s="8" t="s">
        <v>280</v>
      </c>
      <c r="B215" s="8" t="s">
        <v>45</v>
      </c>
      <c r="C215" s="8" t="s">
        <v>260</v>
      </c>
      <c r="D215" s="3">
        <v>1</v>
      </c>
      <c r="E215" s="3">
        <v>1</v>
      </c>
      <c r="F215" s="3">
        <v>1</v>
      </c>
      <c r="G215" s="3">
        <v>1</v>
      </c>
      <c r="H215" s="3" t="s">
        <v>328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f t="shared" si="32"/>
        <v>9</v>
      </c>
      <c r="O215" s="3">
        <f t="shared" si="33"/>
        <v>0</v>
      </c>
      <c r="P215" s="3">
        <f t="shared" si="34"/>
        <v>0</v>
      </c>
      <c r="Q215" s="3">
        <f t="shared" si="35"/>
        <v>0</v>
      </c>
      <c r="R215" s="3">
        <f t="shared" si="36"/>
        <v>1</v>
      </c>
      <c r="S215" s="3">
        <f t="shared" si="37"/>
        <v>0</v>
      </c>
      <c r="T215" s="3">
        <f t="shared" si="38"/>
        <v>0</v>
      </c>
      <c r="U215" s="3">
        <f t="shared" si="39"/>
        <v>1</v>
      </c>
    </row>
    <row r="216" spans="1:21">
      <c r="A216" s="8" t="s">
        <v>281</v>
      </c>
      <c r="B216" s="8" t="s">
        <v>45</v>
      </c>
      <c r="C216" s="8" t="s">
        <v>260</v>
      </c>
      <c r="D216" s="3">
        <v>1</v>
      </c>
      <c r="E216" s="3">
        <v>1</v>
      </c>
      <c r="F216" s="3" t="s">
        <v>328</v>
      </c>
      <c r="G216" s="3">
        <v>1</v>
      </c>
      <c r="H216" s="3">
        <v>1</v>
      </c>
      <c r="I216" s="3" t="s">
        <v>328</v>
      </c>
      <c r="J216" s="3">
        <v>1</v>
      </c>
      <c r="K216" s="3" t="s">
        <v>328</v>
      </c>
      <c r="L216" s="3">
        <v>1</v>
      </c>
      <c r="M216" s="3">
        <v>1</v>
      </c>
      <c r="N216" s="3">
        <f t="shared" si="32"/>
        <v>7</v>
      </c>
      <c r="O216" s="3">
        <f t="shared" si="33"/>
        <v>0</v>
      </c>
      <c r="P216" s="3">
        <f t="shared" si="34"/>
        <v>0</v>
      </c>
      <c r="Q216" s="3">
        <f t="shared" si="35"/>
        <v>1</v>
      </c>
      <c r="R216" s="3">
        <f t="shared" si="36"/>
        <v>0</v>
      </c>
      <c r="S216" s="3">
        <f t="shared" si="37"/>
        <v>0</v>
      </c>
      <c r="T216" s="3">
        <f t="shared" si="38"/>
        <v>0</v>
      </c>
      <c r="U216" s="3">
        <f t="shared" si="39"/>
        <v>1</v>
      </c>
    </row>
    <row r="217" spans="1:21">
      <c r="A217" s="8" t="s">
        <v>282</v>
      </c>
      <c r="B217" s="8" t="s">
        <v>45</v>
      </c>
      <c r="C217" s="8" t="s">
        <v>260</v>
      </c>
      <c r="D217" s="3">
        <v>1</v>
      </c>
      <c r="E217" s="3">
        <v>1</v>
      </c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f t="shared" si="32"/>
        <v>10</v>
      </c>
      <c r="O217" s="3">
        <f t="shared" si="33"/>
        <v>0</v>
      </c>
      <c r="P217" s="3">
        <f t="shared" si="34"/>
        <v>0</v>
      </c>
      <c r="Q217" s="3">
        <f t="shared" si="35"/>
        <v>0</v>
      </c>
      <c r="R217" s="3">
        <f t="shared" si="36"/>
        <v>0</v>
      </c>
      <c r="S217" s="3">
        <f t="shared" si="37"/>
        <v>1</v>
      </c>
      <c r="T217" s="3">
        <f t="shared" si="38"/>
        <v>0</v>
      </c>
      <c r="U217" s="3">
        <f t="shared" si="39"/>
        <v>1</v>
      </c>
    </row>
    <row r="218" spans="1:21">
      <c r="A218" s="8" t="s">
        <v>283</v>
      </c>
      <c r="B218" s="8" t="s">
        <v>45</v>
      </c>
      <c r="C218" s="8" t="s">
        <v>260</v>
      </c>
      <c r="D218" s="3">
        <v>1</v>
      </c>
      <c r="E218" s="3">
        <v>1</v>
      </c>
      <c r="F218" s="3">
        <v>1</v>
      </c>
      <c r="G218" s="3">
        <v>1</v>
      </c>
      <c r="H218" s="3" t="s">
        <v>328</v>
      </c>
      <c r="I218" s="3" t="s">
        <v>328</v>
      </c>
      <c r="J218" s="3">
        <v>1</v>
      </c>
      <c r="K218" s="3" t="s">
        <v>328</v>
      </c>
      <c r="L218" s="3">
        <v>1</v>
      </c>
      <c r="M218" s="3">
        <v>1</v>
      </c>
      <c r="N218" s="3">
        <f t="shared" si="32"/>
        <v>7</v>
      </c>
      <c r="O218" s="3">
        <f t="shared" si="33"/>
        <v>0</v>
      </c>
      <c r="P218" s="3">
        <f t="shared" si="34"/>
        <v>0</v>
      </c>
      <c r="Q218" s="3">
        <f t="shared" si="35"/>
        <v>1</v>
      </c>
      <c r="R218" s="3">
        <f t="shared" si="36"/>
        <v>0</v>
      </c>
      <c r="S218" s="3">
        <f t="shared" si="37"/>
        <v>0</v>
      </c>
      <c r="T218" s="3">
        <f t="shared" si="38"/>
        <v>0</v>
      </c>
      <c r="U218" s="3">
        <f t="shared" si="39"/>
        <v>1</v>
      </c>
    </row>
    <row r="219" spans="1:21">
      <c r="A219" s="8" t="s">
        <v>284</v>
      </c>
      <c r="B219" s="8" t="s">
        <v>45</v>
      </c>
      <c r="C219" s="8" t="s">
        <v>260</v>
      </c>
      <c r="D219" s="3">
        <v>1</v>
      </c>
      <c r="E219" s="3">
        <v>1</v>
      </c>
      <c r="F219" s="3">
        <v>1</v>
      </c>
      <c r="G219" s="3">
        <v>1</v>
      </c>
      <c r="H219" s="3" t="s">
        <v>328</v>
      </c>
      <c r="I219" s="3" t="s">
        <v>328</v>
      </c>
      <c r="J219" s="3">
        <v>1</v>
      </c>
      <c r="K219" s="3" t="s">
        <v>328</v>
      </c>
      <c r="L219" s="3">
        <v>1</v>
      </c>
      <c r="M219" s="3">
        <v>1</v>
      </c>
      <c r="N219" s="3">
        <f t="shared" si="32"/>
        <v>7</v>
      </c>
      <c r="O219" s="3">
        <f t="shared" si="33"/>
        <v>0</v>
      </c>
      <c r="P219" s="3">
        <f t="shared" si="34"/>
        <v>0</v>
      </c>
      <c r="Q219" s="3">
        <f t="shared" si="35"/>
        <v>1</v>
      </c>
      <c r="R219" s="3">
        <f t="shared" si="36"/>
        <v>0</v>
      </c>
      <c r="S219" s="3">
        <f t="shared" si="37"/>
        <v>0</v>
      </c>
      <c r="T219" s="3">
        <f t="shared" si="38"/>
        <v>0</v>
      </c>
      <c r="U219" s="3">
        <f t="shared" si="39"/>
        <v>1</v>
      </c>
    </row>
    <row r="220" spans="1:21">
      <c r="A220" s="8" t="s">
        <v>285</v>
      </c>
      <c r="B220" s="8" t="s">
        <v>45</v>
      </c>
      <c r="C220" s="8" t="s">
        <v>260</v>
      </c>
      <c r="D220" s="3">
        <v>1</v>
      </c>
      <c r="E220" s="3">
        <v>1</v>
      </c>
      <c r="F220" s="3" t="s">
        <v>328</v>
      </c>
      <c r="G220" s="3" t="s">
        <v>328</v>
      </c>
      <c r="H220" s="3" t="s">
        <v>328</v>
      </c>
      <c r="I220" s="3" t="s">
        <v>328</v>
      </c>
      <c r="J220" s="3">
        <v>1</v>
      </c>
      <c r="K220" s="3">
        <v>1</v>
      </c>
      <c r="L220" s="3">
        <v>1</v>
      </c>
      <c r="M220" s="3">
        <v>1</v>
      </c>
      <c r="N220" s="3">
        <f t="shared" si="32"/>
        <v>6</v>
      </c>
      <c r="O220" s="3">
        <f t="shared" si="33"/>
        <v>0</v>
      </c>
      <c r="P220" s="3">
        <f t="shared" si="34"/>
        <v>0</v>
      </c>
      <c r="Q220" s="3">
        <f t="shared" si="35"/>
        <v>1</v>
      </c>
      <c r="R220" s="3">
        <f t="shared" si="36"/>
        <v>0</v>
      </c>
      <c r="S220" s="3">
        <f t="shared" si="37"/>
        <v>0</v>
      </c>
      <c r="T220" s="3">
        <f t="shared" si="38"/>
        <v>0</v>
      </c>
      <c r="U220" s="3">
        <f t="shared" si="39"/>
        <v>1</v>
      </c>
    </row>
    <row r="221" spans="1:21">
      <c r="A221" s="8" t="s">
        <v>286</v>
      </c>
      <c r="B221" s="8" t="s">
        <v>45</v>
      </c>
      <c r="C221" s="8" t="s">
        <v>260</v>
      </c>
      <c r="D221" s="3">
        <v>1</v>
      </c>
      <c r="E221" s="3">
        <v>1</v>
      </c>
      <c r="F221" s="3" t="s">
        <v>328</v>
      </c>
      <c r="G221" s="3" t="s">
        <v>328</v>
      </c>
      <c r="H221" s="3" t="s">
        <v>328</v>
      </c>
      <c r="I221" s="3" t="s">
        <v>328</v>
      </c>
      <c r="J221" s="3" t="s">
        <v>328</v>
      </c>
      <c r="K221" s="3">
        <v>1</v>
      </c>
      <c r="L221" s="3">
        <v>1</v>
      </c>
      <c r="M221" s="3">
        <v>1</v>
      </c>
      <c r="N221" s="3">
        <f t="shared" si="32"/>
        <v>5</v>
      </c>
      <c r="O221" s="3">
        <f t="shared" si="33"/>
        <v>0</v>
      </c>
      <c r="P221" s="3">
        <f t="shared" si="34"/>
        <v>1</v>
      </c>
      <c r="Q221" s="3">
        <f t="shared" si="35"/>
        <v>0</v>
      </c>
      <c r="R221" s="3">
        <f t="shared" si="36"/>
        <v>0</v>
      </c>
      <c r="S221" s="3">
        <f t="shared" si="37"/>
        <v>0</v>
      </c>
      <c r="T221" s="3">
        <f t="shared" si="38"/>
        <v>1</v>
      </c>
      <c r="U221" s="3">
        <f t="shared" si="39"/>
        <v>0</v>
      </c>
    </row>
    <row r="222" spans="1:21">
      <c r="A222" s="8" t="s">
        <v>287</v>
      </c>
      <c r="B222" s="8" t="s">
        <v>45</v>
      </c>
      <c r="C222" s="8" t="s">
        <v>260</v>
      </c>
      <c r="D222" s="3">
        <v>1</v>
      </c>
      <c r="E222" s="3">
        <v>1</v>
      </c>
      <c r="F222" s="3">
        <v>1</v>
      </c>
      <c r="G222" s="3">
        <v>1</v>
      </c>
      <c r="H222" s="3" t="s">
        <v>328</v>
      </c>
      <c r="I222" s="3" t="s">
        <v>328</v>
      </c>
      <c r="J222" s="3">
        <v>1</v>
      </c>
      <c r="K222" s="3" t="s">
        <v>328</v>
      </c>
      <c r="L222" s="3">
        <v>1</v>
      </c>
      <c r="M222" s="3">
        <v>1</v>
      </c>
      <c r="N222" s="3">
        <f t="shared" si="32"/>
        <v>7</v>
      </c>
      <c r="O222" s="3">
        <f t="shared" si="33"/>
        <v>0</v>
      </c>
      <c r="P222" s="3">
        <f t="shared" si="34"/>
        <v>0</v>
      </c>
      <c r="Q222" s="3">
        <f t="shared" si="35"/>
        <v>1</v>
      </c>
      <c r="R222" s="3">
        <f t="shared" si="36"/>
        <v>0</v>
      </c>
      <c r="S222" s="3">
        <f t="shared" si="37"/>
        <v>0</v>
      </c>
      <c r="T222" s="3">
        <f t="shared" si="38"/>
        <v>0</v>
      </c>
      <c r="U222" s="3">
        <f t="shared" si="39"/>
        <v>1</v>
      </c>
    </row>
    <row r="223" spans="1:21">
      <c r="A223" s="8" t="s">
        <v>288</v>
      </c>
      <c r="B223" s="8" t="s">
        <v>45</v>
      </c>
      <c r="C223" s="8" t="s">
        <v>289</v>
      </c>
      <c r="D223" s="3">
        <v>1</v>
      </c>
      <c r="E223" s="3">
        <v>1</v>
      </c>
      <c r="F223" s="3">
        <v>1</v>
      </c>
      <c r="G223" s="3">
        <v>1</v>
      </c>
      <c r="H223" s="3" t="s">
        <v>328</v>
      </c>
      <c r="I223" s="3" t="s">
        <v>328</v>
      </c>
      <c r="J223" s="3">
        <v>1</v>
      </c>
      <c r="K223" s="3">
        <v>1</v>
      </c>
      <c r="L223" s="3">
        <v>1</v>
      </c>
      <c r="M223" s="3">
        <v>1</v>
      </c>
      <c r="N223" s="3">
        <f t="shared" si="32"/>
        <v>8</v>
      </c>
      <c r="O223" s="3">
        <f t="shared" si="33"/>
        <v>0</v>
      </c>
      <c r="P223" s="3">
        <f t="shared" si="34"/>
        <v>0</v>
      </c>
      <c r="Q223" s="3">
        <f t="shared" si="35"/>
        <v>0</v>
      </c>
      <c r="R223" s="3">
        <f t="shared" si="36"/>
        <v>1</v>
      </c>
      <c r="S223" s="3">
        <f t="shared" si="37"/>
        <v>0</v>
      </c>
      <c r="T223" s="3">
        <f t="shared" si="38"/>
        <v>0</v>
      </c>
      <c r="U223" s="3">
        <f t="shared" si="39"/>
        <v>1</v>
      </c>
    </row>
    <row r="224" spans="1:21">
      <c r="A224" s="8" t="s">
        <v>290</v>
      </c>
      <c r="B224" s="8" t="s">
        <v>45</v>
      </c>
      <c r="C224" s="8" t="s">
        <v>289</v>
      </c>
      <c r="D224" s="3">
        <v>1</v>
      </c>
      <c r="E224" s="3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>
        <f t="shared" si="32"/>
        <v>10</v>
      </c>
      <c r="O224" s="3">
        <f t="shared" si="33"/>
        <v>0</v>
      </c>
      <c r="P224" s="3">
        <f t="shared" si="34"/>
        <v>0</v>
      </c>
      <c r="Q224" s="3">
        <f t="shared" si="35"/>
        <v>0</v>
      </c>
      <c r="R224" s="3">
        <f t="shared" si="36"/>
        <v>0</v>
      </c>
      <c r="S224" s="3">
        <f t="shared" si="37"/>
        <v>1</v>
      </c>
      <c r="T224" s="3">
        <f t="shared" si="38"/>
        <v>0</v>
      </c>
      <c r="U224" s="3">
        <f t="shared" si="39"/>
        <v>1</v>
      </c>
    </row>
    <row r="225" spans="1:21">
      <c r="A225" s="8" t="s">
        <v>291</v>
      </c>
      <c r="B225" s="8" t="s">
        <v>45</v>
      </c>
      <c r="C225" s="8" t="s">
        <v>289</v>
      </c>
      <c r="D225" s="3">
        <v>1</v>
      </c>
      <c r="E225" s="3">
        <v>1</v>
      </c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  <c r="L225" s="3">
        <v>1</v>
      </c>
      <c r="M225" s="3">
        <v>1</v>
      </c>
      <c r="N225" s="3">
        <f t="shared" si="32"/>
        <v>10</v>
      </c>
      <c r="O225" s="3">
        <f t="shared" si="33"/>
        <v>0</v>
      </c>
      <c r="P225" s="3">
        <f t="shared" si="34"/>
        <v>0</v>
      </c>
      <c r="Q225" s="3">
        <f t="shared" si="35"/>
        <v>0</v>
      </c>
      <c r="R225" s="3">
        <f t="shared" si="36"/>
        <v>0</v>
      </c>
      <c r="S225" s="3">
        <f t="shared" si="37"/>
        <v>1</v>
      </c>
      <c r="T225" s="3">
        <f t="shared" si="38"/>
        <v>0</v>
      </c>
      <c r="U225" s="3">
        <f t="shared" si="39"/>
        <v>1</v>
      </c>
    </row>
    <row r="226" spans="1:21">
      <c r="A226" s="8" t="s">
        <v>292</v>
      </c>
      <c r="B226" s="8" t="s">
        <v>45</v>
      </c>
      <c r="C226" s="8" t="s">
        <v>289</v>
      </c>
      <c r="D226" s="3">
        <v>1</v>
      </c>
      <c r="E226" s="3">
        <v>1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f t="shared" si="32"/>
        <v>10</v>
      </c>
      <c r="O226" s="3">
        <f t="shared" si="33"/>
        <v>0</v>
      </c>
      <c r="P226" s="3">
        <f t="shared" si="34"/>
        <v>0</v>
      </c>
      <c r="Q226" s="3">
        <f t="shared" si="35"/>
        <v>0</v>
      </c>
      <c r="R226" s="3">
        <f t="shared" si="36"/>
        <v>0</v>
      </c>
      <c r="S226" s="3">
        <f t="shared" si="37"/>
        <v>1</v>
      </c>
      <c r="T226" s="3">
        <f t="shared" si="38"/>
        <v>0</v>
      </c>
      <c r="U226" s="3">
        <f t="shared" si="39"/>
        <v>1</v>
      </c>
    </row>
    <row r="227" spans="1:21">
      <c r="A227" s="8" t="s">
        <v>293</v>
      </c>
      <c r="B227" s="8" t="s">
        <v>45</v>
      </c>
      <c r="C227" s="8" t="s">
        <v>289</v>
      </c>
      <c r="D227" s="3">
        <v>1</v>
      </c>
      <c r="E227" s="3">
        <v>1</v>
      </c>
      <c r="F227" s="3">
        <v>1</v>
      </c>
      <c r="G227" s="3">
        <v>1</v>
      </c>
      <c r="H227" s="3" t="s">
        <v>328</v>
      </c>
      <c r="I227" s="3" t="s">
        <v>328</v>
      </c>
      <c r="J227" s="3">
        <v>1</v>
      </c>
      <c r="K227" s="3">
        <v>1</v>
      </c>
      <c r="L227" s="3">
        <v>1</v>
      </c>
      <c r="M227" s="3">
        <v>1</v>
      </c>
      <c r="N227" s="3">
        <f t="shared" si="32"/>
        <v>8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294</v>
      </c>
      <c r="B228" s="8" t="s">
        <v>45</v>
      </c>
      <c r="C228" s="8" t="s">
        <v>289</v>
      </c>
      <c r="D228" s="3">
        <v>1</v>
      </c>
      <c r="E228" s="3">
        <v>1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f t="shared" si="32"/>
        <v>10</v>
      </c>
      <c r="O228" s="3">
        <f t="shared" si="33"/>
        <v>0</v>
      </c>
      <c r="P228" s="3">
        <f t="shared" si="34"/>
        <v>0</v>
      </c>
      <c r="Q228" s="3">
        <f t="shared" si="35"/>
        <v>0</v>
      </c>
      <c r="R228" s="3">
        <f t="shared" si="36"/>
        <v>0</v>
      </c>
      <c r="S228" s="3">
        <f t="shared" si="37"/>
        <v>1</v>
      </c>
      <c r="T228" s="3">
        <f t="shared" si="38"/>
        <v>0</v>
      </c>
      <c r="U228" s="3">
        <f t="shared" si="39"/>
        <v>1</v>
      </c>
    </row>
    <row r="229" spans="1:21">
      <c r="A229" s="8" t="s">
        <v>295</v>
      </c>
      <c r="B229" s="8" t="s">
        <v>45</v>
      </c>
      <c r="C229" s="8" t="s">
        <v>289</v>
      </c>
      <c r="D229" s="3" t="s">
        <v>328</v>
      </c>
      <c r="E229" s="3" t="s">
        <v>328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>
        <v>1</v>
      </c>
      <c r="M229" s="3">
        <v>1</v>
      </c>
      <c r="N229" s="3">
        <f t="shared" si="32"/>
        <v>8</v>
      </c>
      <c r="O229" s="3">
        <f t="shared" si="33"/>
        <v>0</v>
      </c>
      <c r="P229" s="3">
        <f t="shared" si="34"/>
        <v>0</v>
      </c>
      <c r="Q229" s="3">
        <f t="shared" si="35"/>
        <v>0</v>
      </c>
      <c r="R229" s="3">
        <f t="shared" si="36"/>
        <v>1</v>
      </c>
      <c r="S229" s="3">
        <f t="shared" si="37"/>
        <v>0</v>
      </c>
      <c r="T229" s="3">
        <f t="shared" si="38"/>
        <v>0</v>
      </c>
      <c r="U229" s="3">
        <f t="shared" si="39"/>
        <v>1</v>
      </c>
    </row>
    <row r="230" spans="1:21">
      <c r="A230" s="8" t="s">
        <v>296</v>
      </c>
      <c r="B230" s="8" t="s">
        <v>45</v>
      </c>
      <c r="C230" s="8" t="s">
        <v>289</v>
      </c>
      <c r="D230" s="3" t="s">
        <v>328</v>
      </c>
      <c r="E230" s="3">
        <v>1</v>
      </c>
      <c r="F230" s="3" t="s">
        <v>328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>
        <v>1</v>
      </c>
      <c r="M230" s="3">
        <v>1</v>
      </c>
      <c r="N230" s="3">
        <f t="shared" si="32"/>
        <v>8</v>
      </c>
      <c r="O230" s="3">
        <f t="shared" si="33"/>
        <v>0</v>
      </c>
      <c r="P230" s="3">
        <f t="shared" si="34"/>
        <v>0</v>
      </c>
      <c r="Q230" s="3">
        <f t="shared" si="35"/>
        <v>0</v>
      </c>
      <c r="R230" s="3">
        <f t="shared" si="36"/>
        <v>1</v>
      </c>
      <c r="S230" s="3">
        <f t="shared" si="37"/>
        <v>0</v>
      </c>
      <c r="T230" s="3">
        <f t="shared" si="38"/>
        <v>0</v>
      </c>
      <c r="U230" s="3">
        <f t="shared" si="39"/>
        <v>1</v>
      </c>
    </row>
    <row r="231" spans="1:21">
      <c r="A231" s="8" t="s">
        <v>297</v>
      </c>
      <c r="B231" s="8" t="s">
        <v>250</v>
      </c>
      <c r="C231" s="8" t="s">
        <v>260</v>
      </c>
      <c r="D231" s="3">
        <v>1</v>
      </c>
      <c r="E231" s="3" t="s">
        <v>328</v>
      </c>
      <c r="F231" s="3" t="s">
        <v>328</v>
      </c>
      <c r="G231" s="3" t="s">
        <v>328</v>
      </c>
      <c r="H231" s="3" t="s">
        <v>328</v>
      </c>
      <c r="I231" s="3" t="s">
        <v>328</v>
      </c>
      <c r="J231" s="3" t="s">
        <v>328</v>
      </c>
      <c r="K231" s="3" t="s">
        <v>328</v>
      </c>
      <c r="L231" s="3" t="s">
        <v>328</v>
      </c>
      <c r="M231" s="3">
        <v>1</v>
      </c>
      <c r="N231" s="3">
        <f t="shared" si="32"/>
        <v>2</v>
      </c>
      <c r="O231" s="3">
        <f t="shared" si="33"/>
        <v>1</v>
      </c>
      <c r="P231" s="3">
        <f t="shared" si="34"/>
        <v>0</v>
      </c>
      <c r="Q231" s="3">
        <f t="shared" si="35"/>
        <v>0</v>
      </c>
      <c r="R231" s="3">
        <f t="shared" si="36"/>
        <v>0</v>
      </c>
      <c r="S231" s="3">
        <f t="shared" si="37"/>
        <v>0</v>
      </c>
      <c r="T231" s="3">
        <f t="shared" si="38"/>
        <v>1</v>
      </c>
      <c r="U231" s="3">
        <f t="shared" si="39"/>
        <v>0</v>
      </c>
    </row>
    <row r="232" spans="1:21">
      <c r="A232" s="8" t="s">
        <v>298</v>
      </c>
      <c r="B232" s="8" t="s">
        <v>250</v>
      </c>
      <c r="C232" s="8" t="s">
        <v>260</v>
      </c>
      <c r="D232" s="3">
        <v>1</v>
      </c>
      <c r="E232" s="3">
        <v>1</v>
      </c>
      <c r="F232" s="3">
        <v>1</v>
      </c>
      <c r="G232" s="3">
        <v>1</v>
      </c>
      <c r="H232" s="3">
        <v>1</v>
      </c>
      <c r="I232" s="3" t="s">
        <v>328</v>
      </c>
      <c r="J232" s="3">
        <v>1</v>
      </c>
      <c r="K232" s="3">
        <v>1</v>
      </c>
      <c r="L232" s="3" t="s">
        <v>328</v>
      </c>
      <c r="M232" s="3" t="s">
        <v>328</v>
      </c>
      <c r="N232" s="3">
        <f t="shared" si="32"/>
        <v>7</v>
      </c>
      <c r="O232" s="3">
        <f t="shared" si="33"/>
        <v>0</v>
      </c>
      <c r="P232" s="3">
        <f t="shared" si="34"/>
        <v>0</v>
      </c>
      <c r="Q232" s="3">
        <f t="shared" si="35"/>
        <v>1</v>
      </c>
      <c r="R232" s="3">
        <f t="shared" si="36"/>
        <v>0</v>
      </c>
      <c r="S232" s="3">
        <f t="shared" si="37"/>
        <v>0</v>
      </c>
      <c r="T232" s="3">
        <f t="shared" si="38"/>
        <v>0</v>
      </c>
      <c r="U232" s="3">
        <f t="shared" si="39"/>
        <v>1</v>
      </c>
    </row>
    <row r="233" spans="1:21">
      <c r="A233" s="8" t="s">
        <v>299</v>
      </c>
      <c r="B233" s="8" t="s">
        <v>250</v>
      </c>
      <c r="C233" s="8" t="s">
        <v>260</v>
      </c>
      <c r="D233" s="3">
        <v>1</v>
      </c>
      <c r="E233" s="3">
        <v>1</v>
      </c>
      <c r="F233" s="3">
        <v>1</v>
      </c>
      <c r="G233" s="3">
        <v>1</v>
      </c>
      <c r="H233" s="3" t="s">
        <v>328</v>
      </c>
      <c r="I233" s="3">
        <v>1</v>
      </c>
      <c r="J233" s="3" t="s">
        <v>328</v>
      </c>
      <c r="K233" s="3">
        <v>1</v>
      </c>
      <c r="L233" s="3">
        <v>1</v>
      </c>
      <c r="M233" s="3">
        <v>1</v>
      </c>
      <c r="N233" s="3">
        <f t="shared" si="32"/>
        <v>8</v>
      </c>
      <c r="O233" s="3">
        <f t="shared" si="33"/>
        <v>0</v>
      </c>
      <c r="P233" s="3">
        <f t="shared" si="34"/>
        <v>0</v>
      </c>
      <c r="Q233" s="3">
        <f t="shared" si="35"/>
        <v>0</v>
      </c>
      <c r="R233" s="3">
        <f t="shared" si="36"/>
        <v>1</v>
      </c>
      <c r="S233" s="3">
        <f t="shared" si="37"/>
        <v>0</v>
      </c>
      <c r="T233" s="3">
        <f t="shared" si="38"/>
        <v>0</v>
      </c>
      <c r="U233" s="3">
        <f t="shared" si="39"/>
        <v>1</v>
      </c>
    </row>
    <row r="234" spans="1:21">
      <c r="A234" s="8" t="s">
        <v>300</v>
      </c>
      <c r="B234" s="8" t="s">
        <v>250</v>
      </c>
      <c r="C234" s="8" t="s">
        <v>260</v>
      </c>
      <c r="D234" s="3">
        <v>1</v>
      </c>
      <c r="E234" s="3">
        <v>1</v>
      </c>
      <c r="F234" s="3">
        <v>1</v>
      </c>
      <c r="G234" s="3">
        <v>1</v>
      </c>
      <c r="H234" s="3" t="s">
        <v>328</v>
      </c>
      <c r="I234" s="3" t="s">
        <v>328</v>
      </c>
      <c r="J234" s="3">
        <v>1</v>
      </c>
      <c r="K234" s="3">
        <v>1</v>
      </c>
      <c r="L234" s="3">
        <v>1</v>
      </c>
      <c r="M234" s="3">
        <v>1</v>
      </c>
      <c r="N234" s="3">
        <f t="shared" si="32"/>
        <v>8</v>
      </c>
      <c r="O234" s="3">
        <f t="shared" si="33"/>
        <v>0</v>
      </c>
      <c r="P234" s="3">
        <f t="shared" si="34"/>
        <v>0</v>
      </c>
      <c r="Q234" s="3">
        <f t="shared" si="35"/>
        <v>0</v>
      </c>
      <c r="R234" s="3">
        <f t="shared" si="36"/>
        <v>1</v>
      </c>
      <c r="S234" s="3">
        <f t="shared" si="37"/>
        <v>0</v>
      </c>
      <c r="T234" s="3">
        <f t="shared" si="38"/>
        <v>0</v>
      </c>
      <c r="U234" s="3">
        <f t="shared" si="39"/>
        <v>1</v>
      </c>
    </row>
    <row r="235" spans="1:21">
      <c r="A235" s="8" t="s">
        <v>301</v>
      </c>
      <c r="B235" s="8" t="s">
        <v>250</v>
      </c>
      <c r="C235" s="8" t="s">
        <v>260</v>
      </c>
      <c r="D235" s="3">
        <v>1</v>
      </c>
      <c r="E235" s="3">
        <v>1</v>
      </c>
      <c r="F235" s="3">
        <v>1</v>
      </c>
      <c r="G235" s="3">
        <v>1</v>
      </c>
      <c r="H235" s="3">
        <v>1</v>
      </c>
      <c r="I235" s="3">
        <v>1</v>
      </c>
      <c r="J235" s="3">
        <v>1</v>
      </c>
      <c r="K235" s="3">
        <v>1</v>
      </c>
      <c r="L235" s="3">
        <v>1</v>
      </c>
      <c r="M235" s="3">
        <v>1</v>
      </c>
      <c r="N235" s="3">
        <f t="shared" si="32"/>
        <v>10</v>
      </c>
      <c r="O235" s="3">
        <f t="shared" si="33"/>
        <v>0</v>
      </c>
      <c r="P235" s="3">
        <f t="shared" si="34"/>
        <v>0</v>
      </c>
      <c r="Q235" s="3">
        <f t="shared" si="35"/>
        <v>0</v>
      </c>
      <c r="R235" s="3">
        <f t="shared" si="36"/>
        <v>0</v>
      </c>
      <c r="S235" s="3">
        <f t="shared" si="37"/>
        <v>1</v>
      </c>
      <c r="T235" s="3">
        <f t="shared" si="38"/>
        <v>0</v>
      </c>
      <c r="U235" s="3">
        <f t="shared" si="39"/>
        <v>1</v>
      </c>
    </row>
    <row r="236" spans="1:21">
      <c r="A236" s="8" t="s">
        <v>302</v>
      </c>
      <c r="B236" s="8" t="s">
        <v>250</v>
      </c>
      <c r="C236" s="8" t="s">
        <v>260</v>
      </c>
      <c r="D236" s="3">
        <v>1</v>
      </c>
      <c r="E236" s="3">
        <v>1</v>
      </c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 t="s">
        <v>328</v>
      </c>
      <c r="M236" s="3">
        <v>1</v>
      </c>
      <c r="N236" s="3">
        <f t="shared" si="32"/>
        <v>9</v>
      </c>
      <c r="O236" s="3">
        <f t="shared" si="33"/>
        <v>0</v>
      </c>
      <c r="P236" s="3">
        <f t="shared" si="34"/>
        <v>0</v>
      </c>
      <c r="Q236" s="3">
        <f t="shared" si="35"/>
        <v>0</v>
      </c>
      <c r="R236" s="3">
        <f t="shared" si="36"/>
        <v>1</v>
      </c>
      <c r="S236" s="3">
        <f t="shared" si="37"/>
        <v>0</v>
      </c>
      <c r="T236" s="3">
        <f t="shared" si="38"/>
        <v>0</v>
      </c>
      <c r="U236" s="3">
        <f t="shared" si="39"/>
        <v>1</v>
      </c>
    </row>
    <row r="237" spans="1:21">
      <c r="A237" s="8" t="s">
        <v>303</v>
      </c>
      <c r="B237" s="8" t="s">
        <v>45</v>
      </c>
      <c r="C237" s="8" t="s">
        <v>260</v>
      </c>
      <c r="D237" s="3">
        <v>1</v>
      </c>
      <c r="E237" s="3">
        <v>1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 t="s">
        <v>328</v>
      </c>
      <c r="M237" s="3">
        <v>1</v>
      </c>
      <c r="N237" s="3">
        <f t="shared" si="32"/>
        <v>9</v>
      </c>
      <c r="O237" s="3">
        <f t="shared" si="33"/>
        <v>0</v>
      </c>
      <c r="P237" s="3">
        <f t="shared" si="34"/>
        <v>0</v>
      </c>
      <c r="Q237" s="3">
        <f t="shared" si="35"/>
        <v>0</v>
      </c>
      <c r="R237" s="3">
        <f t="shared" si="36"/>
        <v>1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304</v>
      </c>
      <c r="B238" s="8" t="s">
        <v>250</v>
      </c>
      <c r="C238" s="8" t="s">
        <v>260</v>
      </c>
      <c r="D238" s="3">
        <v>1</v>
      </c>
      <c r="E238" s="3">
        <v>1</v>
      </c>
      <c r="F238" s="3">
        <v>1</v>
      </c>
      <c r="G238" s="3">
        <v>1</v>
      </c>
      <c r="H238" s="3">
        <v>1</v>
      </c>
      <c r="I238" s="3">
        <v>1</v>
      </c>
      <c r="J238" s="3">
        <v>1</v>
      </c>
      <c r="K238" s="3">
        <v>1</v>
      </c>
      <c r="L238" s="3">
        <v>1</v>
      </c>
      <c r="M238" s="3">
        <v>1</v>
      </c>
      <c r="N238" s="3">
        <f t="shared" si="32"/>
        <v>10</v>
      </c>
      <c r="O238" s="3">
        <f t="shared" si="33"/>
        <v>0</v>
      </c>
      <c r="P238" s="3">
        <f t="shared" si="34"/>
        <v>0</v>
      </c>
      <c r="Q238" s="3">
        <f t="shared" si="35"/>
        <v>0</v>
      </c>
      <c r="R238" s="3">
        <f t="shared" si="36"/>
        <v>0</v>
      </c>
      <c r="S238" s="3">
        <f t="shared" si="37"/>
        <v>1</v>
      </c>
      <c r="T238" s="3">
        <f t="shared" si="38"/>
        <v>0</v>
      </c>
      <c r="U238" s="3">
        <f t="shared" si="39"/>
        <v>1</v>
      </c>
    </row>
    <row r="239" spans="1:21">
      <c r="A239" s="8" t="s">
        <v>305</v>
      </c>
      <c r="B239" s="8" t="s">
        <v>250</v>
      </c>
      <c r="C239" s="8" t="s">
        <v>260</v>
      </c>
      <c r="D239" s="3" t="s">
        <v>328</v>
      </c>
      <c r="E239" s="3" t="s">
        <v>328</v>
      </c>
      <c r="F239" s="3" t="s">
        <v>328</v>
      </c>
      <c r="G239" s="3" t="s">
        <v>328</v>
      </c>
      <c r="H239" s="3" t="s">
        <v>328</v>
      </c>
      <c r="I239" s="3" t="s">
        <v>328</v>
      </c>
      <c r="J239" s="3" t="s">
        <v>328</v>
      </c>
      <c r="K239" s="3" t="s">
        <v>328</v>
      </c>
      <c r="L239" s="3" t="s">
        <v>328</v>
      </c>
      <c r="M239" s="3" t="s">
        <v>328</v>
      </c>
      <c r="N239" s="3">
        <f t="shared" si="32"/>
        <v>0</v>
      </c>
      <c r="O239" s="3">
        <f t="shared" si="33"/>
        <v>1</v>
      </c>
      <c r="P239" s="3">
        <f t="shared" si="34"/>
        <v>0</v>
      </c>
      <c r="Q239" s="3">
        <f t="shared" si="35"/>
        <v>0</v>
      </c>
      <c r="R239" s="3">
        <f t="shared" si="36"/>
        <v>0</v>
      </c>
      <c r="S239" s="3">
        <f t="shared" si="37"/>
        <v>0</v>
      </c>
      <c r="T239" s="3">
        <f t="shared" si="38"/>
        <v>1</v>
      </c>
      <c r="U239" s="3">
        <f t="shared" si="39"/>
        <v>0</v>
      </c>
    </row>
    <row r="240" spans="1:21">
      <c r="A240" s="8" t="s">
        <v>306</v>
      </c>
      <c r="B240" s="8" t="s">
        <v>176</v>
      </c>
      <c r="C240" s="8" t="s">
        <v>260</v>
      </c>
      <c r="D240" s="3" t="s">
        <v>328</v>
      </c>
      <c r="E240" s="3" t="s">
        <v>328</v>
      </c>
      <c r="F240" s="3" t="s">
        <v>328</v>
      </c>
      <c r="G240" s="3" t="s">
        <v>328</v>
      </c>
      <c r="H240" s="3" t="s">
        <v>328</v>
      </c>
      <c r="I240" s="3" t="s">
        <v>328</v>
      </c>
      <c r="J240" s="3" t="s">
        <v>328</v>
      </c>
      <c r="K240" s="3" t="s">
        <v>328</v>
      </c>
      <c r="L240" s="3" t="s">
        <v>328</v>
      </c>
      <c r="M240" s="3" t="s">
        <v>328</v>
      </c>
      <c r="N240" s="3">
        <f t="shared" si="32"/>
        <v>0</v>
      </c>
      <c r="O240" s="3">
        <f t="shared" si="33"/>
        <v>1</v>
      </c>
      <c r="P240" s="3">
        <f t="shared" si="34"/>
        <v>0</v>
      </c>
      <c r="Q240" s="3">
        <f t="shared" si="35"/>
        <v>0</v>
      </c>
      <c r="R240" s="3">
        <f t="shared" si="36"/>
        <v>0</v>
      </c>
      <c r="S240" s="3">
        <f t="shared" si="37"/>
        <v>0</v>
      </c>
      <c r="T240" s="3">
        <f t="shared" si="38"/>
        <v>1</v>
      </c>
      <c r="U240" s="3">
        <f t="shared" si="39"/>
        <v>0</v>
      </c>
    </row>
    <row r="241" spans="1:21">
      <c r="A241" s="8" t="s">
        <v>307</v>
      </c>
      <c r="B241" s="8" t="s">
        <v>45</v>
      </c>
      <c r="C241" s="8" t="s">
        <v>308</v>
      </c>
      <c r="D241" s="3">
        <v>1</v>
      </c>
      <c r="E241" s="3" t="s">
        <v>328</v>
      </c>
      <c r="F241" s="3" t="s">
        <v>328</v>
      </c>
      <c r="G241" s="3" t="s">
        <v>328</v>
      </c>
      <c r="H241" s="3">
        <v>1</v>
      </c>
      <c r="I241" s="3" t="s">
        <v>328</v>
      </c>
      <c r="J241" s="3">
        <v>1</v>
      </c>
      <c r="K241" s="3" t="s">
        <v>328</v>
      </c>
      <c r="L241" s="3">
        <v>1</v>
      </c>
      <c r="M241" s="3" t="s">
        <v>328</v>
      </c>
      <c r="N241" s="3">
        <f t="shared" si="32"/>
        <v>4</v>
      </c>
      <c r="O241" s="3">
        <f t="shared" si="33"/>
        <v>0</v>
      </c>
      <c r="P241" s="3">
        <f t="shared" si="34"/>
        <v>1</v>
      </c>
      <c r="Q241" s="3">
        <f t="shared" si="35"/>
        <v>0</v>
      </c>
      <c r="R241" s="3">
        <f t="shared" si="36"/>
        <v>0</v>
      </c>
      <c r="S241" s="3">
        <f t="shared" si="37"/>
        <v>0</v>
      </c>
      <c r="T241" s="3">
        <f t="shared" si="38"/>
        <v>1</v>
      </c>
      <c r="U241" s="3">
        <f t="shared" si="39"/>
        <v>0</v>
      </c>
    </row>
    <row r="242" spans="1:21">
      <c r="A242" s="8" t="s">
        <v>309</v>
      </c>
      <c r="B242" s="8" t="s">
        <v>45</v>
      </c>
      <c r="C242" s="8" t="s">
        <v>308</v>
      </c>
      <c r="D242" s="3">
        <v>1</v>
      </c>
      <c r="E242" s="3">
        <v>1</v>
      </c>
      <c r="F242" s="3">
        <v>1</v>
      </c>
      <c r="G242" s="3">
        <v>1</v>
      </c>
      <c r="H242" s="3" t="s">
        <v>328</v>
      </c>
      <c r="I242" s="3">
        <v>1</v>
      </c>
      <c r="J242" s="3">
        <v>1</v>
      </c>
      <c r="K242" s="3">
        <v>1</v>
      </c>
      <c r="L242" s="3">
        <v>1</v>
      </c>
      <c r="M242" s="3">
        <v>1</v>
      </c>
      <c r="N242" s="3">
        <f t="shared" si="32"/>
        <v>9</v>
      </c>
      <c r="O242" s="3">
        <f t="shared" si="33"/>
        <v>0</v>
      </c>
      <c r="P242" s="3">
        <f t="shared" si="34"/>
        <v>0</v>
      </c>
      <c r="Q242" s="3">
        <f t="shared" si="35"/>
        <v>0</v>
      </c>
      <c r="R242" s="3">
        <f t="shared" si="36"/>
        <v>1</v>
      </c>
      <c r="S242" s="3">
        <f t="shared" si="37"/>
        <v>0</v>
      </c>
      <c r="T242" s="3">
        <f t="shared" si="38"/>
        <v>0</v>
      </c>
      <c r="U242" s="3">
        <f t="shared" si="39"/>
        <v>1</v>
      </c>
    </row>
    <row r="243" spans="1:21">
      <c r="A243" s="8" t="s">
        <v>310</v>
      </c>
      <c r="B243" s="8" t="s">
        <v>45</v>
      </c>
      <c r="C243" s="8" t="s">
        <v>308</v>
      </c>
      <c r="D243" s="3">
        <v>1</v>
      </c>
      <c r="E243" s="3">
        <v>1</v>
      </c>
      <c r="F243" s="3">
        <v>1</v>
      </c>
      <c r="G243" s="3">
        <v>1</v>
      </c>
      <c r="H243" s="3" t="s">
        <v>328</v>
      </c>
      <c r="I243" s="3" t="s">
        <v>328</v>
      </c>
      <c r="J243" s="3">
        <v>1</v>
      </c>
      <c r="K243" s="3" t="s">
        <v>328</v>
      </c>
      <c r="L243" s="3">
        <v>1</v>
      </c>
      <c r="M243" s="3">
        <v>1</v>
      </c>
      <c r="N243" s="3">
        <f t="shared" si="32"/>
        <v>7</v>
      </c>
      <c r="O243" s="3">
        <f t="shared" si="33"/>
        <v>0</v>
      </c>
      <c r="P243" s="3">
        <f t="shared" si="34"/>
        <v>0</v>
      </c>
      <c r="Q243" s="3">
        <f t="shared" si="35"/>
        <v>1</v>
      </c>
      <c r="R243" s="3">
        <f t="shared" si="36"/>
        <v>0</v>
      </c>
      <c r="S243" s="3">
        <f t="shared" si="37"/>
        <v>0</v>
      </c>
      <c r="T243" s="3">
        <f t="shared" si="38"/>
        <v>0</v>
      </c>
      <c r="U243" s="3">
        <f t="shared" si="39"/>
        <v>1</v>
      </c>
    </row>
    <row r="244" spans="1:21">
      <c r="A244" s="8" t="s">
        <v>311</v>
      </c>
      <c r="B244" s="8" t="s">
        <v>45</v>
      </c>
      <c r="C244" s="8" t="s">
        <v>308</v>
      </c>
      <c r="D244" s="3">
        <v>1</v>
      </c>
      <c r="E244" s="3">
        <v>1</v>
      </c>
      <c r="F244" s="3">
        <v>1</v>
      </c>
      <c r="G244" s="3">
        <v>1</v>
      </c>
      <c r="H244" s="3">
        <v>1</v>
      </c>
      <c r="I244" s="3" t="s">
        <v>328</v>
      </c>
      <c r="J244" s="3">
        <v>1</v>
      </c>
      <c r="K244" s="3">
        <v>1</v>
      </c>
      <c r="L244" s="3">
        <v>1</v>
      </c>
      <c r="M244" s="3">
        <v>1</v>
      </c>
      <c r="N244" s="3">
        <f t="shared" si="32"/>
        <v>9</v>
      </c>
      <c r="O244" s="3">
        <f t="shared" si="33"/>
        <v>0</v>
      </c>
      <c r="P244" s="3">
        <f t="shared" si="34"/>
        <v>0</v>
      </c>
      <c r="Q244" s="3">
        <f t="shared" si="35"/>
        <v>0</v>
      </c>
      <c r="R244" s="3">
        <f t="shared" si="36"/>
        <v>1</v>
      </c>
      <c r="S244" s="3">
        <f t="shared" si="37"/>
        <v>0</v>
      </c>
      <c r="T244" s="3">
        <f t="shared" si="38"/>
        <v>0</v>
      </c>
      <c r="U244" s="3">
        <f t="shared" si="39"/>
        <v>1</v>
      </c>
    </row>
    <row r="245" spans="1:21">
      <c r="A245" s="8" t="s">
        <v>312</v>
      </c>
      <c r="B245" s="8" t="s">
        <v>45</v>
      </c>
      <c r="C245" s="8" t="s">
        <v>308</v>
      </c>
      <c r="D245" s="3">
        <v>1</v>
      </c>
      <c r="E245" s="3">
        <v>1</v>
      </c>
      <c r="F245" s="3">
        <v>1</v>
      </c>
      <c r="G245" s="3">
        <v>1</v>
      </c>
      <c r="H245" s="3">
        <v>1</v>
      </c>
      <c r="I245" s="3">
        <v>1</v>
      </c>
      <c r="J245" s="3">
        <v>1</v>
      </c>
      <c r="K245" s="3" t="s">
        <v>328</v>
      </c>
      <c r="L245" s="3">
        <v>1</v>
      </c>
      <c r="M245" s="3">
        <v>1</v>
      </c>
      <c r="N245" s="3">
        <f t="shared" si="32"/>
        <v>9</v>
      </c>
      <c r="O245" s="3">
        <f t="shared" si="33"/>
        <v>0</v>
      </c>
      <c r="P245" s="3">
        <f t="shared" si="34"/>
        <v>0</v>
      </c>
      <c r="Q245" s="3">
        <f t="shared" si="35"/>
        <v>0</v>
      </c>
      <c r="R245" s="3">
        <f t="shared" si="36"/>
        <v>1</v>
      </c>
      <c r="S245" s="3">
        <f t="shared" si="37"/>
        <v>0</v>
      </c>
      <c r="T245" s="3">
        <f t="shared" si="38"/>
        <v>0</v>
      </c>
      <c r="U245" s="3">
        <f t="shared" si="39"/>
        <v>1</v>
      </c>
    </row>
    <row r="246" spans="1:21">
      <c r="A246" s="8" t="s">
        <v>313</v>
      </c>
      <c r="B246" s="8" t="s">
        <v>45</v>
      </c>
      <c r="C246" s="8" t="s">
        <v>308</v>
      </c>
      <c r="D246" s="3">
        <v>1</v>
      </c>
      <c r="E246" s="3">
        <v>1</v>
      </c>
      <c r="F246" s="3">
        <v>1</v>
      </c>
      <c r="G246" s="3">
        <v>1</v>
      </c>
      <c r="H246" s="3" t="s">
        <v>328</v>
      </c>
      <c r="I246" s="3" t="s">
        <v>328</v>
      </c>
      <c r="J246" s="3">
        <v>1</v>
      </c>
      <c r="K246" s="3" t="s">
        <v>328</v>
      </c>
      <c r="L246" s="3" t="s">
        <v>328</v>
      </c>
      <c r="M246" s="3" t="s">
        <v>328</v>
      </c>
      <c r="N246" s="3">
        <f t="shared" si="32"/>
        <v>5</v>
      </c>
      <c r="O246" s="3">
        <f t="shared" si="33"/>
        <v>0</v>
      </c>
      <c r="P246" s="3">
        <f t="shared" si="34"/>
        <v>1</v>
      </c>
      <c r="Q246" s="3">
        <f t="shared" si="35"/>
        <v>0</v>
      </c>
      <c r="R246" s="3">
        <f t="shared" si="36"/>
        <v>0</v>
      </c>
      <c r="S246" s="3">
        <f t="shared" si="37"/>
        <v>0</v>
      </c>
      <c r="T246" s="3">
        <f t="shared" si="38"/>
        <v>1</v>
      </c>
      <c r="U246" s="3">
        <f t="shared" si="39"/>
        <v>0</v>
      </c>
    </row>
    <row r="247" spans="1:21">
      <c r="A247" s="8" t="s">
        <v>314</v>
      </c>
      <c r="B247" s="8" t="s">
        <v>45</v>
      </c>
      <c r="C247" s="8" t="s">
        <v>308</v>
      </c>
      <c r="D247" s="3">
        <v>1</v>
      </c>
      <c r="E247" s="3">
        <v>1</v>
      </c>
      <c r="F247" s="3">
        <v>1</v>
      </c>
      <c r="G247" s="3">
        <v>1</v>
      </c>
      <c r="H247" s="3" t="s">
        <v>328</v>
      </c>
      <c r="I247" s="3">
        <v>1</v>
      </c>
      <c r="J247" s="3">
        <v>1</v>
      </c>
      <c r="K247" s="3" t="s">
        <v>328</v>
      </c>
      <c r="L247" s="3">
        <v>1</v>
      </c>
      <c r="M247" s="3">
        <v>1</v>
      </c>
      <c r="N247" s="3">
        <f t="shared" si="32"/>
        <v>8</v>
      </c>
      <c r="O247" s="3">
        <f t="shared" si="33"/>
        <v>0</v>
      </c>
      <c r="P247" s="3">
        <f t="shared" si="34"/>
        <v>0</v>
      </c>
      <c r="Q247" s="3">
        <f t="shared" si="35"/>
        <v>0</v>
      </c>
      <c r="R247" s="3">
        <f t="shared" si="36"/>
        <v>1</v>
      </c>
      <c r="S247" s="3">
        <f t="shared" si="37"/>
        <v>0</v>
      </c>
      <c r="T247" s="3">
        <f t="shared" si="38"/>
        <v>0</v>
      </c>
      <c r="U247" s="3">
        <f t="shared" si="39"/>
        <v>1</v>
      </c>
    </row>
    <row r="248" spans="1:21">
      <c r="A248" s="8" t="s">
        <v>315</v>
      </c>
      <c r="B248" s="8" t="s">
        <v>45</v>
      </c>
      <c r="C248" s="8" t="s">
        <v>308</v>
      </c>
      <c r="D248" s="3">
        <v>1</v>
      </c>
      <c r="E248" s="3">
        <v>1</v>
      </c>
      <c r="F248" s="3" t="s">
        <v>328</v>
      </c>
      <c r="G248" s="3">
        <v>1</v>
      </c>
      <c r="H248" s="3">
        <v>1</v>
      </c>
      <c r="I248" s="3">
        <v>1</v>
      </c>
      <c r="J248" s="3">
        <v>1</v>
      </c>
      <c r="K248" s="3">
        <v>1</v>
      </c>
      <c r="L248" s="3">
        <v>1</v>
      </c>
      <c r="M248" s="3">
        <v>1</v>
      </c>
      <c r="N248" s="3">
        <f t="shared" si="32"/>
        <v>9</v>
      </c>
      <c r="O248" s="3">
        <f t="shared" si="33"/>
        <v>0</v>
      </c>
      <c r="P248" s="3">
        <f t="shared" si="34"/>
        <v>0</v>
      </c>
      <c r="Q248" s="3">
        <f t="shared" si="35"/>
        <v>0</v>
      </c>
      <c r="R248" s="3">
        <f t="shared" si="36"/>
        <v>1</v>
      </c>
      <c r="S248" s="3">
        <f t="shared" si="37"/>
        <v>0</v>
      </c>
      <c r="T248" s="3">
        <f t="shared" si="38"/>
        <v>0</v>
      </c>
      <c r="U248" s="3">
        <f t="shared" si="39"/>
        <v>1</v>
      </c>
    </row>
    <row r="249" spans="1:21">
      <c r="A249" s="8" t="s">
        <v>316</v>
      </c>
      <c r="B249" s="8" t="s">
        <v>45</v>
      </c>
      <c r="C249" s="8" t="s">
        <v>308</v>
      </c>
      <c r="D249" s="3">
        <v>1</v>
      </c>
      <c r="E249" s="3">
        <v>1</v>
      </c>
      <c r="F249" s="3">
        <v>1</v>
      </c>
      <c r="G249" s="3">
        <v>1</v>
      </c>
      <c r="H249" s="3">
        <v>1</v>
      </c>
      <c r="I249" s="3">
        <v>1</v>
      </c>
      <c r="J249" s="3">
        <v>1</v>
      </c>
      <c r="K249" s="3">
        <v>1</v>
      </c>
      <c r="L249" s="3">
        <v>1</v>
      </c>
      <c r="M249" s="3">
        <v>1</v>
      </c>
      <c r="N249" s="3">
        <f t="shared" si="32"/>
        <v>10</v>
      </c>
      <c r="O249" s="3">
        <f t="shared" si="33"/>
        <v>0</v>
      </c>
      <c r="P249" s="3">
        <f t="shared" si="34"/>
        <v>0</v>
      </c>
      <c r="Q249" s="3">
        <f t="shared" si="35"/>
        <v>0</v>
      </c>
      <c r="R249" s="3">
        <f t="shared" si="36"/>
        <v>0</v>
      </c>
      <c r="S249" s="3">
        <f t="shared" si="37"/>
        <v>1</v>
      </c>
      <c r="T249" s="3">
        <f t="shared" si="38"/>
        <v>0</v>
      </c>
      <c r="U249" s="3">
        <f t="shared" si="39"/>
        <v>1</v>
      </c>
    </row>
    <row r="250" spans="1:21">
      <c r="A250" s="8" t="s">
        <v>317</v>
      </c>
      <c r="B250" s="8" t="s">
        <v>45</v>
      </c>
      <c r="C250" s="8" t="s">
        <v>308</v>
      </c>
      <c r="D250" s="3">
        <v>1</v>
      </c>
      <c r="E250" s="3">
        <v>1</v>
      </c>
      <c r="F250" s="3">
        <v>1</v>
      </c>
      <c r="G250" s="3" t="s">
        <v>328</v>
      </c>
      <c r="H250" s="3">
        <v>1</v>
      </c>
      <c r="I250" s="3" t="s">
        <v>328</v>
      </c>
      <c r="J250" s="3">
        <v>1</v>
      </c>
      <c r="K250" s="3">
        <v>1</v>
      </c>
      <c r="L250" s="3" t="s">
        <v>328</v>
      </c>
      <c r="M250" s="3" t="s">
        <v>328</v>
      </c>
      <c r="N250" s="3">
        <f t="shared" si="32"/>
        <v>6</v>
      </c>
      <c r="O250" s="3">
        <f t="shared" si="33"/>
        <v>0</v>
      </c>
      <c r="P250" s="3">
        <f t="shared" si="34"/>
        <v>0</v>
      </c>
      <c r="Q250" s="3">
        <f t="shared" si="35"/>
        <v>1</v>
      </c>
      <c r="R250" s="3">
        <f t="shared" si="36"/>
        <v>0</v>
      </c>
      <c r="S250" s="3">
        <f t="shared" si="37"/>
        <v>0</v>
      </c>
      <c r="T250" s="3">
        <f t="shared" si="38"/>
        <v>0</v>
      </c>
      <c r="U250" s="3">
        <f t="shared" si="39"/>
        <v>1</v>
      </c>
    </row>
    <row r="251" spans="1:21">
      <c r="A251" s="8" t="s">
        <v>318</v>
      </c>
      <c r="B251" s="8" t="s">
        <v>45</v>
      </c>
      <c r="C251" s="8" t="s">
        <v>308</v>
      </c>
      <c r="D251" s="3">
        <v>1</v>
      </c>
      <c r="E251" s="3">
        <v>1</v>
      </c>
      <c r="F251" s="3">
        <v>1</v>
      </c>
      <c r="G251" s="3" t="s">
        <v>328</v>
      </c>
      <c r="H251" s="3">
        <v>1</v>
      </c>
      <c r="I251" s="3">
        <v>1</v>
      </c>
      <c r="J251" s="3">
        <v>1</v>
      </c>
      <c r="K251" s="3">
        <v>1</v>
      </c>
      <c r="L251" s="3" t="s">
        <v>328</v>
      </c>
      <c r="M251" s="3">
        <v>1</v>
      </c>
      <c r="N251" s="3">
        <f t="shared" si="32"/>
        <v>8</v>
      </c>
      <c r="O251" s="3">
        <f t="shared" si="33"/>
        <v>0</v>
      </c>
      <c r="P251" s="3">
        <f t="shared" si="34"/>
        <v>0</v>
      </c>
      <c r="Q251" s="3">
        <f t="shared" si="35"/>
        <v>0</v>
      </c>
      <c r="R251" s="3">
        <f t="shared" si="36"/>
        <v>1</v>
      </c>
      <c r="S251" s="3">
        <f t="shared" si="37"/>
        <v>0</v>
      </c>
      <c r="T251" s="3">
        <f t="shared" si="38"/>
        <v>0</v>
      </c>
      <c r="U251" s="3">
        <f t="shared" si="39"/>
        <v>1</v>
      </c>
    </row>
    <row r="252" spans="1:21">
      <c r="A252" s="8" t="s">
        <v>319</v>
      </c>
      <c r="B252" s="8" t="s">
        <v>45</v>
      </c>
      <c r="C252" s="8" t="s">
        <v>308</v>
      </c>
      <c r="D252" s="3">
        <v>1</v>
      </c>
      <c r="E252" s="3" t="s">
        <v>328</v>
      </c>
      <c r="F252" s="3" t="s">
        <v>328</v>
      </c>
      <c r="G252" s="3" t="s">
        <v>328</v>
      </c>
      <c r="H252" s="3">
        <v>1</v>
      </c>
      <c r="I252" s="3">
        <v>1</v>
      </c>
      <c r="J252" s="3">
        <v>1</v>
      </c>
      <c r="K252" s="3">
        <v>1</v>
      </c>
      <c r="L252" s="3">
        <v>1</v>
      </c>
      <c r="M252" s="3">
        <v>1</v>
      </c>
      <c r="N252" s="3">
        <f t="shared" si="32"/>
        <v>7</v>
      </c>
      <c r="O252" s="3">
        <f t="shared" si="33"/>
        <v>0</v>
      </c>
      <c r="P252" s="3">
        <f t="shared" si="34"/>
        <v>0</v>
      </c>
      <c r="Q252" s="3">
        <f t="shared" si="35"/>
        <v>1</v>
      </c>
      <c r="R252" s="3">
        <f t="shared" si="36"/>
        <v>0</v>
      </c>
      <c r="S252" s="3">
        <f t="shared" si="37"/>
        <v>0</v>
      </c>
      <c r="T252" s="3">
        <f t="shared" si="38"/>
        <v>0</v>
      </c>
      <c r="U252" s="3">
        <f t="shared" si="39"/>
        <v>1</v>
      </c>
    </row>
    <row r="253" spans="1:21">
      <c r="A253" s="8" t="s">
        <v>320</v>
      </c>
      <c r="B253" s="8" t="s">
        <v>45</v>
      </c>
      <c r="C253" s="8" t="s">
        <v>308</v>
      </c>
      <c r="D253" s="3">
        <v>1</v>
      </c>
      <c r="E253" s="3">
        <v>1</v>
      </c>
      <c r="F253" s="3">
        <v>1</v>
      </c>
      <c r="G253" s="3">
        <v>1</v>
      </c>
      <c r="H253" s="3" t="s">
        <v>328</v>
      </c>
      <c r="I253" s="3" t="s">
        <v>328</v>
      </c>
      <c r="J253" s="3">
        <v>1</v>
      </c>
      <c r="K253" s="3">
        <v>1</v>
      </c>
      <c r="L253" s="3">
        <v>1</v>
      </c>
      <c r="M253" s="3">
        <v>1</v>
      </c>
      <c r="N253" s="3">
        <f t="shared" si="32"/>
        <v>8</v>
      </c>
      <c r="O253" s="3">
        <f t="shared" si="33"/>
        <v>0</v>
      </c>
      <c r="P253" s="3">
        <f t="shared" si="34"/>
        <v>0</v>
      </c>
      <c r="Q253" s="3">
        <f t="shared" si="35"/>
        <v>0</v>
      </c>
      <c r="R253" s="3">
        <f t="shared" si="36"/>
        <v>1</v>
      </c>
      <c r="S253" s="3">
        <f t="shared" si="37"/>
        <v>0</v>
      </c>
      <c r="T253" s="3">
        <f t="shared" si="38"/>
        <v>0</v>
      </c>
      <c r="U253" s="3">
        <f t="shared" si="39"/>
        <v>1</v>
      </c>
    </row>
    <row r="254" spans="1:21">
      <c r="A254" s="8" t="s">
        <v>321</v>
      </c>
      <c r="B254" s="8" t="s">
        <v>45</v>
      </c>
      <c r="C254" s="8" t="s">
        <v>308</v>
      </c>
      <c r="D254" s="3">
        <v>1</v>
      </c>
      <c r="E254" s="3">
        <v>1</v>
      </c>
      <c r="F254" s="3">
        <v>1</v>
      </c>
      <c r="G254" s="3" t="s">
        <v>328</v>
      </c>
      <c r="H254" s="3">
        <v>1</v>
      </c>
      <c r="I254" s="3">
        <v>1</v>
      </c>
      <c r="J254" s="3">
        <v>1</v>
      </c>
      <c r="K254" s="3">
        <v>1</v>
      </c>
      <c r="L254" s="3">
        <v>1</v>
      </c>
      <c r="M254" s="3">
        <v>1</v>
      </c>
      <c r="N254" s="3">
        <f t="shared" si="32"/>
        <v>9</v>
      </c>
      <c r="O254" s="3">
        <f t="shared" si="33"/>
        <v>0</v>
      </c>
      <c r="P254" s="3">
        <f t="shared" si="34"/>
        <v>0</v>
      </c>
      <c r="Q254" s="3">
        <f t="shared" si="35"/>
        <v>0</v>
      </c>
      <c r="R254" s="3">
        <f t="shared" si="36"/>
        <v>1</v>
      </c>
      <c r="S254" s="3">
        <f t="shared" si="37"/>
        <v>0</v>
      </c>
      <c r="T254" s="3">
        <f t="shared" si="38"/>
        <v>0</v>
      </c>
      <c r="U254" s="3">
        <f t="shared" si="39"/>
        <v>1</v>
      </c>
    </row>
    <row r="255" spans="1:21">
      <c r="A255" s="8" t="s">
        <v>322</v>
      </c>
      <c r="B255" s="8" t="s">
        <v>45</v>
      </c>
      <c r="C255" s="8" t="s">
        <v>308</v>
      </c>
      <c r="D255" s="3">
        <v>1</v>
      </c>
      <c r="E255" s="3">
        <v>1</v>
      </c>
      <c r="F255" s="3">
        <v>1</v>
      </c>
      <c r="G255" s="3">
        <v>1</v>
      </c>
      <c r="H255" s="3" t="s">
        <v>328</v>
      </c>
      <c r="I255" s="3" t="s">
        <v>328</v>
      </c>
      <c r="J255" s="3">
        <v>1</v>
      </c>
      <c r="K255" s="3">
        <v>1</v>
      </c>
      <c r="L255" s="3">
        <v>1</v>
      </c>
      <c r="M255" s="3">
        <v>1</v>
      </c>
      <c r="N255" s="3">
        <f t="shared" si="32"/>
        <v>8</v>
      </c>
      <c r="O255" s="3">
        <f t="shared" si="33"/>
        <v>0</v>
      </c>
      <c r="P255" s="3">
        <f t="shared" si="34"/>
        <v>0</v>
      </c>
      <c r="Q255" s="3">
        <f t="shared" si="35"/>
        <v>0</v>
      </c>
      <c r="R255" s="3">
        <f t="shared" si="36"/>
        <v>1</v>
      </c>
      <c r="S255" s="3">
        <f t="shared" si="37"/>
        <v>0</v>
      </c>
      <c r="T255" s="3">
        <f t="shared" si="38"/>
        <v>0</v>
      </c>
      <c r="U255" s="3">
        <f t="shared" si="39"/>
        <v>1</v>
      </c>
    </row>
    <row r="256" spans="1:21">
      <c r="A256" s="8" t="s">
        <v>323</v>
      </c>
      <c r="B256" s="8" t="s">
        <v>45</v>
      </c>
      <c r="C256" s="8" t="s">
        <v>324</v>
      </c>
      <c r="D256" s="3">
        <v>1</v>
      </c>
      <c r="E256" s="3">
        <v>1</v>
      </c>
      <c r="F256" s="3">
        <v>1</v>
      </c>
      <c r="G256" s="3">
        <v>1</v>
      </c>
      <c r="H256" s="3" t="s">
        <v>328</v>
      </c>
      <c r="I256" s="3" t="s">
        <v>328</v>
      </c>
      <c r="J256" s="3" t="s">
        <v>328</v>
      </c>
      <c r="K256" s="3">
        <v>1</v>
      </c>
      <c r="L256" s="3">
        <v>1</v>
      </c>
      <c r="M256" s="3">
        <v>1</v>
      </c>
      <c r="N256" s="3">
        <f t="shared" si="32"/>
        <v>7</v>
      </c>
      <c r="O256" s="3">
        <f t="shared" si="33"/>
        <v>0</v>
      </c>
      <c r="P256" s="3">
        <f t="shared" si="34"/>
        <v>0</v>
      </c>
      <c r="Q256" s="3">
        <f t="shared" si="35"/>
        <v>1</v>
      </c>
      <c r="R256" s="3">
        <f t="shared" si="36"/>
        <v>0</v>
      </c>
      <c r="S256" s="3">
        <f t="shared" si="37"/>
        <v>0</v>
      </c>
      <c r="T256" s="3">
        <f t="shared" si="38"/>
        <v>0</v>
      </c>
      <c r="U256" s="3">
        <f t="shared" si="39"/>
        <v>1</v>
      </c>
    </row>
    <row r="257" spans="1:21">
      <c r="A257" s="8" t="s">
        <v>325</v>
      </c>
      <c r="B257" s="8" t="s">
        <v>176</v>
      </c>
      <c r="C257" s="8" t="s">
        <v>326</v>
      </c>
      <c r="D257" s="3">
        <v>1</v>
      </c>
      <c r="E257" s="3" t="s">
        <v>328</v>
      </c>
      <c r="F257" s="3" t="s">
        <v>328</v>
      </c>
      <c r="G257" s="3">
        <v>1</v>
      </c>
      <c r="H257" s="3" t="s">
        <v>328</v>
      </c>
      <c r="I257" s="3">
        <v>1</v>
      </c>
      <c r="J257" s="3" t="s">
        <v>328</v>
      </c>
      <c r="K257" s="3">
        <v>1</v>
      </c>
      <c r="L257" s="3" t="s">
        <v>328</v>
      </c>
      <c r="M257" s="3" t="s">
        <v>328</v>
      </c>
      <c r="N257" s="3">
        <f t="shared" si="32"/>
        <v>4</v>
      </c>
      <c r="O257" s="3">
        <f t="shared" si="33"/>
        <v>0</v>
      </c>
      <c r="P257" s="3">
        <f t="shared" si="34"/>
        <v>1</v>
      </c>
      <c r="Q257" s="3">
        <f t="shared" si="35"/>
        <v>0</v>
      </c>
      <c r="R257" s="3">
        <f t="shared" si="36"/>
        <v>0</v>
      </c>
      <c r="S257" s="3">
        <f t="shared" si="37"/>
        <v>0</v>
      </c>
      <c r="T257" s="3">
        <f t="shared" si="38"/>
        <v>1</v>
      </c>
      <c r="U257" s="3">
        <f t="shared" si="39"/>
        <v>0</v>
      </c>
    </row>
    <row r="258" spans="1:21">
      <c r="A258" s="8" t="s">
        <v>327</v>
      </c>
      <c r="B258" s="8" t="s">
        <v>45</v>
      </c>
      <c r="C258" s="8" t="s">
        <v>308</v>
      </c>
      <c r="D258" s="3">
        <v>1</v>
      </c>
      <c r="E258" s="3">
        <v>1</v>
      </c>
      <c r="F258" s="3">
        <v>1</v>
      </c>
      <c r="G258" s="3">
        <v>1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f t="shared" si="32"/>
        <v>10</v>
      </c>
      <c r="O258" s="3">
        <f t="shared" si="33"/>
        <v>0</v>
      </c>
      <c r="P258" s="3">
        <f t="shared" si="34"/>
        <v>0</v>
      </c>
      <c r="Q258" s="3">
        <f t="shared" si="35"/>
        <v>0</v>
      </c>
      <c r="R258" s="3">
        <f t="shared" si="36"/>
        <v>0</v>
      </c>
      <c r="S258" s="3">
        <f t="shared" si="37"/>
        <v>1</v>
      </c>
      <c r="T258" s="3">
        <f t="shared" si="38"/>
        <v>0</v>
      </c>
      <c r="U258" s="3">
        <f t="shared" si="39"/>
        <v>1</v>
      </c>
    </row>
    <row r="259" spans="1:21">
      <c r="N259"/>
      <c r="O259"/>
      <c r="P259"/>
      <c r="Q259"/>
      <c r="R259"/>
      <c r="S259"/>
      <c r="T259"/>
      <c r="U259"/>
    </row>
    <row r="260" spans="1:21">
      <c r="N260"/>
      <c r="O260"/>
      <c r="P260"/>
      <c r="Q260"/>
      <c r="R260"/>
      <c r="S260"/>
      <c r="T260"/>
      <c r="U260"/>
    </row>
    <row r="261" spans="1:21">
      <c r="N261"/>
      <c r="O261"/>
      <c r="P261"/>
      <c r="Q261"/>
      <c r="R261"/>
      <c r="S261"/>
      <c r="T261"/>
      <c r="U261"/>
    </row>
    <row r="262" spans="1:21">
      <c r="N262"/>
      <c r="O262"/>
      <c r="P262"/>
      <c r="Q262"/>
      <c r="R262"/>
      <c r="S262"/>
      <c r="T262"/>
      <c r="U262"/>
    </row>
    <row r="263" spans="1:21">
      <c r="N263"/>
      <c r="O263"/>
      <c r="P263"/>
      <c r="Q263"/>
      <c r="R263"/>
      <c r="S263"/>
      <c r="T263"/>
      <c r="U263"/>
    </row>
    <row r="264" spans="1:21">
      <c r="N264"/>
      <c r="O264"/>
      <c r="P264"/>
      <c r="Q264"/>
      <c r="R264"/>
      <c r="S264"/>
      <c r="T264"/>
      <c r="U264"/>
    </row>
    <row r="265" spans="1:21">
      <c r="N265"/>
      <c r="O265"/>
      <c r="P265"/>
      <c r="Q265"/>
      <c r="R265"/>
      <c r="S265"/>
      <c r="T265"/>
      <c r="U265"/>
    </row>
    <row r="266" spans="1:21">
      <c r="N266"/>
      <c r="O266"/>
      <c r="P266"/>
      <c r="Q266"/>
      <c r="R266"/>
      <c r="S266"/>
      <c r="T266"/>
      <c r="U266"/>
    </row>
    <row r="267" spans="1:21">
      <c r="N267"/>
      <c r="O267"/>
      <c r="P267"/>
      <c r="Q267"/>
      <c r="R267"/>
      <c r="S267"/>
      <c r="T267"/>
      <c r="U267"/>
    </row>
    <row r="268" spans="1:21">
      <c r="N268"/>
      <c r="O268"/>
      <c r="P268"/>
      <c r="Q268"/>
      <c r="R268"/>
      <c r="S268"/>
      <c r="T268"/>
      <c r="U268"/>
    </row>
    <row r="269" spans="1:21">
      <c r="N269"/>
      <c r="O269"/>
      <c r="P269"/>
      <c r="Q269"/>
      <c r="R269"/>
      <c r="S269"/>
      <c r="T269"/>
      <c r="U269"/>
    </row>
    <row r="270" spans="1:21">
      <c r="N270"/>
      <c r="O270"/>
      <c r="P270"/>
      <c r="Q270"/>
      <c r="R270"/>
      <c r="S270"/>
      <c r="T270"/>
      <c r="U270"/>
    </row>
    <row r="271" spans="1:21">
      <c r="N271"/>
      <c r="O271"/>
      <c r="P271"/>
      <c r="Q271"/>
      <c r="R271"/>
      <c r="S271"/>
      <c r="T271"/>
      <c r="U271"/>
    </row>
    <row r="272" spans="1:21">
      <c r="N272"/>
      <c r="O272"/>
      <c r="P272"/>
      <c r="Q272"/>
      <c r="R272"/>
      <c r="S272"/>
      <c r="T272"/>
      <c r="U272"/>
    </row>
    <row r="273" spans="14:21">
      <c r="N273"/>
      <c r="O273"/>
      <c r="P273"/>
      <c r="Q273"/>
      <c r="R273"/>
      <c r="S273"/>
      <c r="T273"/>
      <c r="U273"/>
    </row>
    <row r="274" spans="14:21">
      <c r="N274"/>
      <c r="O274"/>
      <c r="P274"/>
      <c r="Q274"/>
      <c r="R274"/>
      <c r="S274"/>
      <c r="T274"/>
      <c r="U274"/>
    </row>
    <row r="275" spans="14:21">
      <c r="N275"/>
      <c r="O275"/>
      <c r="P275"/>
      <c r="Q275"/>
      <c r="R275"/>
      <c r="S275"/>
      <c r="T275"/>
      <c r="U275"/>
    </row>
    <row r="276" spans="14:21">
      <c r="N276"/>
      <c r="O276"/>
      <c r="P276"/>
      <c r="Q276"/>
      <c r="R276"/>
      <c r="S276"/>
      <c r="T276"/>
      <c r="U276"/>
    </row>
    <row r="277" spans="14:21">
      <c r="N277"/>
      <c r="O277"/>
      <c r="P277"/>
      <c r="Q277"/>
      <c r="R277"/>
      <c r="S277"/>
      <c r="T277"/>
      <c r="U277"/>
    </row>
    <row r="278" spans="14:21">
      <c r="N278"/>
      <c r="O278"/>
      <c r="P278"/>
      <c r="Q278"/>
      <c r="R278"/>
      <c r="S278"/>
      <c r="T278"/>
      <c r="U278"/>
    </row>
    <row r="279" spans="14:21">
      <c r="N279"/>
      <c r="O279"/>
      <c r="P279"/>
      <c r="Q279"/>
      <c r="R279"/>
      <c r="S279"/>
      <c r="T279"/>
      <c r="U279"/>
    </row>
    <row r="280" spans="14:21">
      <c r="N280"/>
      <c r="O280"/>
      <c r="P280"/>
      <c r="Q280"/>
      <c r="R280"/>
      <c r="S280"/>
      <c r="T280"/>
      <c r="U280"/>
    </row>
    <row r="281" spans="14:21">
      <c r="N281"/>
      <c r="O281"/>
      <c r="P281"/>
      <c r="Q281"/>
      <c r="R281"/>
      <c r="S281"/>
      <c r="T281"/>
      <c r="U281"/>
    </row>
    <row r="282" spans="14:21">
      <c r="N282"/>
      <c r="O282"/>
      <c r="P282"/>
      <c r="Q282"/>
      <c r="R282"/>
      <c r="S282"/>
      <c r="T282"/>
      <c r="U282"/>
    </row>
    <row r="283" spans="14:21">
      <c r="N283"/>
      <c r="O283"/>
      <c r="P283"/>
      <c r="Q283"/>
      <c r="R283"/>
      <c r="S283"/>
      <c r="T283"/>
      <c r="U283"/>
    </row>
    <row r="284" spans="14:21">
      <c r="N284"/>
      <c r="O284"/>
      <c r="P284"/>
      <c r="Q284"/>
      <c r="R284"/>
      <c r="S284"/>
      <c r="T284"/>
      <c r="U284"/>
    </row>
    <row r="285" spans="14:21">
      <c r="N285"/>
      <c r="O285"/>
      <c r="P285"/>
      <c r="Q285"/>
      <c r="R285"/>
      <c r="S285"/>
      <c r="T285"/>
      <c r="U285"/>
    </row>
    <row r="286" spans="14:21">
      <c r="N286"/>
      <c r="O286"/>
      <c r="P286"/>
      <c r="Q286"/>
      <c r="R286"/>
      <c r="S286"/>
      <c r="T286"/>
      <c r="U286"/>
    </row>
    <row r="287" spans="14:21">
      <c r="N287"/>
      <c r="O287"/>
      <c r="P287"/>
      <c r="Q287"/>
      <c r="R287"/>
      <c r="S287"/>
      <c r="T287"/>
      <c r="U287"/>
    </row>
    <row r="288" spans="14:21">
      <c r="N288"/>
      <c r="O288"/>
      <c r="P288"/>
      <c r="Q288"/>
      <c r="R288"/>
      <c r="S288"/>
      <c r="T288"/>
      <c r="U288"/>
    </row>
    <row r="289" spans="14:21">
      <c r="N289"/>
      <c r="O289"/>
      <c r="P289"/>
      <c r="Q289"/>
      <c r="R289"/>
      <c r="S289"/>
      <c r="T289"/>
      <c r="U289"/>
    </row>
    <row r="290" spans="14:21">
      <c r="N290"/>
      <c r="O290"/>
      <c r="P290"/>
      <c r="Q290"/>
      <c r="R290"/>
      <c r="S290"/>
      <c r="T290"/>
      <c r="U290"/>
    </row>
    <row r="291" spans="14:21">
      <c r="N291"/>
      <c r="O291"/>
      <c r="P291"/>
      <c r="Q291"/>
      <c r="R291"/>
      <c r="S291"/>
      <c r="T291"/>
      <c r="U291"/>
    </row>
    <row r="292" spans="14:21">
      <c r="N292"/>
      <c r="O292"/>
      <c r="P292"/>
      <c r="Q292"/>
      <c r="R292"/>
      <c r="S292"/>
      <c r="T292"/>
      <c r="U292"/>
    </row>
    <row r="293" spans="14:21">
      <c r="N293"/>
      <c r="O293"/>
      <c r="P293"/>
      <c r="Q293"/>
      <c r="R293"/>
      <c r="S293"/>
      <c r="T293"/>
      <c r="U293"/>
    </row>
    <row r="294" spans="14:21">
      <c r="N294"/>
      <c r="O294"/>
      <c r="P294"/>
      <c r="Q294"/>
      <c r="R294"/>
      <c r="S294"/>
      <c r="T294"/>
      <c r="U294"/>
    </row>
    <row r="295" spans="14:21">
      <c r="N295"/>
      <c r="O295"/>
      <c r="P295"/>
      <c r="Q295"/>
      <c r="R295"/>
      <c r="S295"/>
      <c r="T295"/>
      <c r="U295"/>
    </row>
    <row r="296" spans="14:21">
      <c r="N296"/>
      <c r="O296"/>
      <c r="P296"/>
      <c r="Q296"/>
      <c r="R296"/>
      <c r="S296"/>
      <c r="T296"/>
      <c r="U296"/>
    </row>
    <row r="297" spans="14:21">
      <c r="N297"/>
      <c r="O297"/>
      <c r="P297"/>
      <c r="Q297"/>
      <c r="R297"/>
      <c r="S297"/>
      <c r="T297"/>
      <c r="U297"/>
    </row>
    <row r="298" spans="14:21">
      <c r="N298"/>
      <c r="O298"/>
      <c r="P298"/>
      <c r="Q298"/>
      <c r="R298"/>
      <c r="S298"/>
      <c r="T298"/>
      <c r="U298"/>
    </row>
    <row r="299" spans="14:21">
      <c r="N299"/>
      <c r="O299"/>
      <c r="P299"/>
      <c r="Q299"/>
      <c r="R299"/>
      <c r="S299"/>
      <c r="T299"/>
      <c r="U299"/>
    </row>
    <row r="300" spans="14:21">
      <c r="N300"/>
      <c r="O300"/>
      <c r="P300"/>
      <c r="Q300"/>
      <c r="R300"/>
      <c r="S300"/>
      <c r="T300"/>
      <c r="U300"/>
    </row>
    <row r="301" spans="14:21">
      <c r="N301"/>
      <c r="O301"/>
      <c r="P301"/>
      <c r="Q301"/>
      <c r="R301"/>
      <c r="S301"/>
      <c r="T301"/>
      <c r="U301"/>
    </row>
    <row r="302" spans="14:21">
      <c r="N302"/>
      <c r="O302"/>
      <c r="P302"/>
      <c r="Q302"/>
      <c r="R302"/>
      <c r="S302"/>
      <c r="T302"/>
      <c r="U302"/>
    </row>
    <row r="303" spans="14:21">
      <c r="N303"/>
      <c r="O303"/>
      <c r="P303"/>
      <c r="Q303"/>
      <c r="R303"/>
      <c r="S303"/>
      <c r="T303"/>
      <c r="U303"/>
    </row>
    <row r="304" spans="14:21">
      <c r="N304"/>
      <c r="O304"/>
      <c r="P304"/>
      <c r="Q304"/>
      <c r="R304"/>
      <c r="S304"/>
      <c r="T304"/>
      <c r="U304"/>
    </row>
    <row r="305" spans="14:21">
      <c r="N305"/>
      <c r="O305"/>
      <c r="P305"/>
      <c r="Q305"/>
      <c r="R305"/>
      <c r="S305"/>
      <c r="T305"/>
      <c r="U305"/>
    </row>
    <row r="306" spans="14:21">
      <c r="N306"/>
      <c r="O306"/>
      <c r="P306"/>
      <c r="Q306"/>
      <c r="R306"/>
      <c r="S306"/>
      <c r="T306"/>
      <c r="U306"/>
    </row>
    <row r="307" spans="14:21">
      <c r="N307"/>
      <c r="O307"/>
      <c r="P307"/>
      <c r="Q307"/>
      <c r="R307"/>
      <c r="S307"/>
      <c r="T307"/>
      <c r="U307"/>
    </row>
    <row r="308" spans="14:21">
      <c r="N308"/>
      <c r="O308"/>
      <c r="P308"/>
      <c r="Q308"/>
      <c r="R308"/>
      <c r="S308"/>
      <c r="T308"/>
      <c r="U308"/>
    </row>
    <row r="309" spans="14:21">
      <c r="N309"/>
      <c r="O309"/>
      <c r="P309"/>
      <c r="Q309"/>
      <c r="R309"/>
      <c r="S309"/>
      <c r="T309"/>
      <c r="U309"/>
    </row>
    <row r="310" spans="14:21">
      <c r="N310"/>
      <c r="O310"/>
      <c r="P310"/>
      <c r="Q310"/>
      <c r="R310"/>
      <c r="S310"/>
      <c r="T310"/>
      <c r="U310"/>
    </row>
    <row r="311" spans="14:21">
      <c r="N311"/>
      <c r="O311"/>
      <c r="P311"/>
      <c r="Q311"/>
      <c r="R311"/>
      <c r="S311"/>
      <c r="T311"/>
      <c r="U311"/>
    </row>
    <row r="312" spans="14:21">
      <c r="N312"/>
      <c r="O312"/>
      <c r="P312"/>
      <c r="Q312"/>
      <c r="R312"/>
      <c r="S312"/>
      <c r="T312"/>
      <c r="U312"/>
    </row>
    <row r="313" spans="14:21">
      <c r="N313"/>
      <c r="O313"/>
      <c r="P313"/>
      <c r="Q313"/>
      <c r="R313"/>
      <c r="S313"/>
      <c r="T313"/>
      <c r="U313"/>
    </row>
    <row r="314" spans="14:21">
      <c r="N314"/>
      <c r="O314"/>
      <c r="P314"/>
      <c r="Q314"/>
      <c r="R314"/>
      <c r="S314"/>
      <c r="T314"/>
      <c r="U314"/>
    </row>
    <row r="315" spans="14:21">
      <c r="N315"/>
      <c r="O315"/>
      <c r="P315"/>
      <c r="Q315"/>
      <c r="R315"/>
      <c r="S315"/>
      <c r="T315"/>
      <c r="U315"/>
    </row>
    <row r="316" spans="14:21">
      <c r="N316"/>
      <c r="O316"/>
      <c r="P316"/>
      <c r="Q316"/>
      <c r="R316"/>
      <c r="S316"/>
      <c r="T316"/>
      <c r="U316"/>
    </row>
    <row r="317" spans="14:21">
      <c r="N317"/>
      <c r="O317"/>
      <c r="P317"/>
      <c r="Q317"/>
      <c r="R317"/>
      <c r="S317"/>
      <c r="T317"/>
      <c r="U317"/>
    </row>
    <row r="318" spans="14:21">
      <c r="N318"/>
      <c r="O318"/>
      <c r="P318"/>
      <c r="Q318"/>
      <c r="R318"/>
      <c r="S318"/>
      <c r="T318"/>
      <c r="U318"/>
    </row>
    <row r="319" spans="14:21">
      <c r="N319"/>
      <c r="O319"/>
      <c r="P319"/>
      <c r="Q319"/>
      <c r="R319"/>
      <c r="S319"/>
      <c r="T319"/>
      <c r="U319"/>
    </row>
    <row r="320" spans="14:21">
      <c r="N320"/>
      <c r="O320"/>
      <c r="P320"/>
      <c r="Q320"/>
      <c r="R320"/>
      <c r="S320"/>
      <c r="T320"/>
      <c r="U320"/>
    </row>
    <row r="321" spans="14:21">
      <c r="N321"/>
      <c r="O321"/>
      <c r="P321"/>
      <c r="Q321"/>
      <c r="R321"/>
      <c r="S321"/>
      <c r="T321"/>
      <c r="U321"/>
    </row>
    <row r="322" spans="14:21">
      <c r="N322"/>
      <c r="O322"/>
      <c r="P322"/>
      <c r="Q322"/>
      <c r="R322"/>
      <c r="S322"/>
      <c r="T322"/>
      <c r="U322"/>
    </row>
    <row r="323" spans="14:21">
      <c r="N323"/>
      <c r="O323"/>
      <c r="P323"/>
      <c r="Q323"/>
      <c r="R323"/>
      <c r="S323"/>
      <c r="T323"/>
      <c r="U323"/>
    </row>
    <row r="324" spans="14:21">
      <c r="N324"/>
      <c r="O324"/>
      <c r="P324"/>
      <c r="Q324"/>
      <c r="R324"/>
      <c r="S324"/>
      <c r="T324"/>
      <c r="U324"/>
    </row>
    <row r="325" spans="14:21">
      <c r="N325"/>
      <c r="O325"/>
      <c r="P325"/>
      <c r="Q325"/>
      <c r="R325"/>
      <c r="S325"/>
      <c r="T325"/>
      <c r="U325"/>
    </row>
    <row r="326" spans="14:21">
      <c r="N326"/>
      <c r="O326"/>
      <c r="P326"/>
      <c r="Q326"/>
      <c r="R326"/>
      <c r="S326"/>
      <c r="T326"/>
      <c r="U326"/>
    </row>
    <row r="327" spans="14:21">
      <c r="N327"/>
      <c r="O327"/>
      <c r="P327"/>
      <c r="Q327"/>
      <c r="R327"/>
      <c r="S327"/>
      <c r="T327"/>
      <c r="U327"/>
    </row>
    <row r="328" spans="14:21">
      <c r="N328"/>
      <c r="O328"/>
      <c r="P328"/>
      <c r="Q328"/>
      <c r="R328"/>
      <c r="S328"/>
      <c r="T328"/>
      <c r="U328"/>
    </row>
    <row r="329" spans="14:21">
      <c r="N329"/>
      <c r="O329"/>
      <c r="P329"/>
      <c r="Q329"/>
      <c r="R329"/>
      <c r="S329"/>
      <c r="T329"/>
      <c r="U329"/>
    </row>
    <row r="330" spans="14:21">
      <c r="N330"/>
      <c r="O330"/>
      <c r="P330"/>
      <c r="Q330"/>
      <c r="R330"/>
      <c r="S330"/>
      <c r="T330"/>
      <c r="U330"/>
    </row>
    <row r="331" spans="14:21">
      <c r="N331"/>
      <c r="O331"/>
      <c r="P331"/>
      <c r="Q331"/>
      <c r="R331"/>
      <c r="S331"/>
      <c r="T331"/>
      <c r="U331"/>
    </row>
    <row r="332" spans="14:21">
      <c r="N332"/>
      <c r="O332"/>
      <c r="P332"/>
      <c r="Q332"/>
      <c r="R332"/>
      <c r="S332"/>
      <c r="T332"/>
      <c r="U332"/>
    </row>
    <row r="333" spans="14:21">
      <c r="N333"/>
      <c r="O333"/>
      <c r="P333"/>
      <c r="Q333"/>
      <c r="R333"/>
      <c r="S333"/>
      <c r="T333"/>
      <c r="U333"/>
    </row>
    <row r="334" spans="14:21">
      <c r="N334"/>
      <c r="O334"/>
      <c r="P334"/>
      <c r="Q334"/>
      <c r="R334"/>
      <c r="S334"/>
      <c r="T334"/>
      <c r="U334"/>
    </row>
    <row r="335" spans="14:21">
      <c r="N335"/>
      <c r="O335"/>
      <c r="P335"/>
      <c r="Q335"/>
      <c r="R335"/>
      <c r="S335"/>
      <c r="T335"/>
      <c r="U335"/>
    </row>
    <row r="336" spans="14:21">
      <c r="N336"/>
      <c r="O336"/>
      <c r="P336"/>
      <c r="Q336"/>
      <c r="R336"/>
      <c r="S336"/>
      <c r="T336"/>
      <c r="U336"/>
    </row>
    <row r="337" spans="14:21">
      <c r="N337"/>
      <c r="O337"/>
      <c r="P337"/>
      <c r="Q337"/>
      <c r="R337"/>
      <c r="S337"/>
      <c r="T337"/>
      <c r="U337"/>
    </row>
    <row r="338" spans="14:21">
      <c r="N338"/>
      <c r="O338"/>
      <c r="P338"/>
      <c r="Q338"/>
      <c r="R338"/>
      <c r="S338"/>
      <c r="T338"/>
      <c r="U338"/>
    </row>
    <row r="339" spans="14:21">
      <c r="N339"/>
      <c r="O339"/>
      <c r="P339"/>
      <c r="Q339"/>
      <c r="R339"/>
      <c r="S339"/>
      <c r="T339"/>
      <c r="U339"/>
    </row>
    <row r="340" spans="14:21">
      <c r="N340"/>
      <c r="O340"/>
      <c r="P340"/>
      <c r="Q340"/>
      <c r="R340"/>
      <c r="S340"/>
      <c r="T340"/>
      <c r="U340"/>
    </row>
    <row r="341" spans="14:21">
      <c r="N341"/>
      <c r="O341"/>
      <c r="P341"/>
      <c r="Q341"/>
      <c r="R341"/>
      <c r="S341"/>
      <c r="T341"/>
      <c r="U341"/>
    </row>
    <row r="342" spans="14:21">
      <c r="N342"/>
      <c r="O342"/>
      <c r="P342"/>
      <c r="Q342"/>
      <c r="R342"/>
      <c r="S342"/>
      <c r="T342"/>
      <c r="U342"/>
    </row>
    <row r="343" spans="14:21">
      <c r="N343"/>
      <c r="O343"/>
      <c r="P343"/>
      <c r="Q343"/>
      <c r="R343"/>
      <c r="S343"/>
      <c r="T343"/>
      <c r="U343"/>
    </row>
    <row r="344" spans="14:21">
      <c r="N344"/>
      <c r="O344"/>
      <c r="P344"/>
      <c r="Q344"/>
      <c r="R344"/>
      <c r="S344"/>
      <c r="T344"/>
      <c r="U344"/>
    </row>
    <row r="345" spans="14:21">
      <c r="N345"/>
      <c r="O345"/>
      <c r="P345"/>
      <c r="Q345"/>
      <c r="R345"/>
      <c r="S345"/>
      <c r="T345"/>
      <c r="U345"/>
    </row>
    <row r="346" spans="14:21">
      <c r="N346"/>
      <c r="O346"/>
      <c r="P346"/>
      <c r="Q346"/>
      <c r="R346"/>
      <c r="S346"/>
      <c r="T346"/>
      <c r="U346"/>
    </row>
    <row r="347" spans="14:21">
      <c r="N347"/>
      <c r="O347"/>
      <c r="P347"/>
      <c r="Q347"/>
      <c r="R347"/>
      <c r="S347"/>
      <c r="T347"/>
      <c r="U347"/>
    </row>
    <row r="348" spans="14:21">
      <c r="N348"/>
      <c r="O348"/>
      <c r="P348"/>
      <c r="Q348"/>
      <c r="R348"/>
      <c r="S348"/>
      <c r="T348"/>
      <c r="U348"/>
    </row>
    <row r="349" spans="14:21">
      <c r="N349"/>
      <c r="O349"/>
      <c r="P349"/>
      <c r="Q349"/>
      <c r="R349"/>
      <c r="S349"/>
      <c r="T349"/>
      <c r="U349"/>
    </row>
    <row r="350" spans="14:21">
      <c r="N350"/>
      <c r="O350"/>
      <c r="P350"/>
      <c r="Q350"/>
      <c r="R350"/>
      <c r="S350"/>
      <c r="T350"/>
      <c r="U350"/>
    </row>
    <row r="351" spans="14:21">
      <c r="N351"/>
      <c r="O351"/>
      <c r="P351"/>
      <c r="Q351"/>
      <c r="R351"/>
      <c r="S351"/>
      <c r="T351"/>
      <c r="U351"/>
    </row>
    <row r="352" spans="14:21">
      <c r="N352"/>
      <c r="O352"/>
      <c r="P352"/>
      <c r="Q352"/>
      <c r="R352"/>
      <c r="S352"/>
      <c r="T352"/>
      <c r="U352"/>
    </row>
    <row r="353" spans="14:21">
      <c r="N353"/>
      <c r="O353"/>
      <c r="P353"/>
      <c r="Q353"/>
      <c r="R353"/>
      <c r="S353"/>
      <c r="T353"/>
      <c r="U353"/>
    </row>
    <row r="354" spans="14:21">
      <c r="N354"/>
      <c r="O354"/>
      <c r="P354"/>
      <c r="Q354"/>
      <c r="R354"/>
      <c r="S354"/>
      <c r="T354"/>
      <c r="U354"/>
    </row>
    <row r="355" spans="14:21">
      <c r="N355"/>
      <c r="O355"/>
      <c r="P355"/>
      <c r="Q355"/>
      <c r="R355"/>
      <c r="S355"/>
      <c r="T355"/>
      <c r="U355"/>
    </row>
    <row r="356" spans="14:21">
      <c r="N356"/>
      <c r="O356"/>
      <c r="P356"/>
      <c r="Q356"/>
      <c r="R356"/>
      <c r="S356"/>
      <c r="T356"/>
      <c r="U356"/>
    </row>
    <row r="357" spans="14:21">
      <c r="N357"/>
      <c r="O357"/>
      <c r="P357"/>
      <c r="Q357"/>
      <c r="R357"/>
      <c r="S357"/>
      <c r="T357"/>
      <c r="U357"/>
    </row>
    <row r="358" spans="14:21">
      <c r="N358"/>
      <c r="O358"/>
      <c r="P358"/>
      <c r="Q358"/>
      <c r="R358"/>
      <c r="S358"/>
      <c r="T358"/>
      <c r="U358"/>
    </row>
    <row r="359" spans="14:21">
      <c r="N359"/>
      <c r="O359"/>
      <c r="P359"/>
      <c r="Q359"/>
      <c r="R359"/>
      <c r="S359"/>
      <c r="T359"/>
      <c r="U359"/>
    </row>
    <row r="360" spans="14:21">
      <c r="N360"/>
      <c r="O360"/>
      <c r="P360"/>
      <c r="Q360"/>
      <c r="R360"/>
      <c r="S360"/>
      <c r="T360"/>
      <c r="U360"/>
    </row>
    <row r="361" spans="14:21">
      <c r="N361"/>
      <c r="O361"/>
      <c r="P361"/>
      <c r="Q361"/>
      <c r="R361"/>
      <c r="S361"/>
      <c r="T361"/>
      <c r="U361"/>
    </row>
    <row r="362" spans="14:21">
      <c r="N362"/>
      <c r="O362"/>
      <c r="P362"/>
      <c r="Q362"/>
      <c r="R362"/>
      <c r="S362"/>
      <c r="T362"/>
      <c r="U362"/>
    </row>
    <row r="363" spans="14:21">
      <c r="N363"/>
      <c r="O363"/>
      <c r="P363"/>
      <c r="Q363"/>
      <c r="R363"/>
      <c r="S363"/>
      <c r="T363"/>
      <c r="U363"/>
    </row>
    <row r="364" spans="14:21">
      <c r="N364"/>
      <c r="O364"/>
      <c r="P364"/>
      <c r="Q364"/>
      <c r="R364"/>
      <c r="S364"/>
      <c r="T364"/>
      <c r="U364"/>
    </row>
    <row r="365" spans="14:21">
      <c r="N365"/>
      <c r="O365"/>
      <c r="P365"/>
      <c r="Q365"/>
      <c r="R365"/>
      <c r="S365"/>
      <c r="T365"/>
      <c r="U365"/>
    </row>
    <row r="366" spans="14:21">
      <c r="N366"/>
      <c r="O366"/>
      <c r="P366"/>
      <c r="Q366"/>
      <c r="R366"/>
      <c r="S366"/>
      <c r="T366"/>
      <c r="U366"/>
    </row>
    <row r="367" spans="14:21">
      <c r="N367"/>
      <c r="O367"/>
      <c r="P367"/>
      <c r="Q367"/>
      <c r="R367"/>
      <c r="S367"/>
      <c r="T367"/>
      <c r="U367"/>
    </row>
    <row r="368" spans="14:21">
      <c r="N368"/>
      <c r="O368"/>
      <c r="P368"/>
      <c r="Q368"/>
      <c r="R368"/>
      <c r="S368"/>
      <c r="T368"/>
      <c r="U368"/>
    </row>
    <row r="369" spans="14:21">
      <c r="N369"/>
      <c r="O369"/>
      <c r="P369"/>
      <c r="Q369"/>
      <c r="R369"/>
      <c r="S369"/>
      <c r="T369"/>
      <c r="U369"/>
    </row>
    <row r="370" spans="14:21">
      <c r="N370"/>
      <c r="O370"/>
      <c r="P370"/>
      <c r="Q370"/>
      <c r="R370"/>
      <c r="S370"/>
      <c r="T370"/>
      <c r="U370"/>
    </row>
    <row r="371" spans="14:21">
      <c r="N371"/>
      <c r="O371"/>
      <c r="P371"/>
      <c r="Q371"/>
      <c r="R371"/>
      <c r="S371"/>
      <c r="T371"/>
      <c r="U371"/>
    </row>
    <row r="372" spans="14:21">
      <c r="N372"/>
      <c r="O372"/>
      <c r="P372"/>
      <c r="Q372"/>
      <c r="R372"/>
      <c r="S372"/>
      <c r="T372"/>
      <c r="U372"/>
    </row>
    <row r="373" spans="14:21">
      <c r="N373"/>
      <c r="O373"/>
      <c r="P373"/>
      <c r="Q373"/>
      <c r="R373"/>
      <c r="S373"/>
      <c r="T373"/>
      <c r="U373"/>
    </row>
    <row r="374" spans="14:21">
      <c r="N374"/>
      <c r="O374"/>
      <c r="P374"/>
      <c r="Q374"/>
      <c r="R374"/>
      <c r="S374"/>
      <c r="T374"/>
      <c r="U374"/>
    </row>
    <row r="375" spans="14:21">
      <c r="N375"/>
      <c r="O375"/>
      <c r="P375"/>
      <c r="Q375"/>
      <c r="R375"/>
      <c r="S375"/>
      <c r="T375"/>
      <c r="U375"/>
    </row>
    <row r="376" spans="14:21">
      <c r="N376"/>
      <c r="O376"/>
      <c r="P376"/>
      <c r="Q376"/>
      <c r="R376"/>
      <c r="S376"/>
      <c r="T376"/>
      <c r="U376"/>
    </row>
    <row r="377" spans="14:21">
      <c r="N377"/>
      <c r="O377"/>
      <c r="P377"/>
      <c r="Q377"/>
      <c r="R377"/>
      <c r="S377"/>
      <c r="T377"/>
      <c r="U377"/>
    </row>
    <row r="378" spans="14:21">
      <c r="N378"/>
      <c r="O378"/>
      <c r="P378"/>
      <c r="Q378"/>
      <c r="R378"/>
      <c r="S378"/>
      <c r="T378"/>
      <c r="U378"/>
    </row>
    <row r="379" spans="14:21">
      <c r="N379"/>
      <c r="O379"/>
      <c r="P379"/>
      <c r="Q379"/>
      <c r="R379"/>
      <c r="S379"/>
      <c r="T379"/>
      <c r="U379"/>
    </row>
    <row r="380" spans="14:21">
      <c r="N380"/>
      <c r="O380"/>
      <c r="P380"/>
      <c r="Q380"/>
      <c r="R380"/>
      <c r="S380"/>
      <c r="T380"/>
      <c r="U380"/>
    </row>
    <row r="381" spans="14:21">
      <c r="N381"/>
      <c r="O381"/>
      <c r="P381"/>
      <c r="Q381"/>
      <c r="R381"/>
      <c r="S381"/>
      <c r="T381"/>
      <c r="U381"/>
    </row>
    <row r="382" spans="14:21">
      <c r="N382"/>
      <c r="O382"/>
      <c r="P382"/>
      <c r="Q382"/>
      <c r="R382"/>
      <c r="S382"/>
      <c r="T382"/>
      <c r="U382"/>
    </row>
    <row r="383" spans="14:21">
      <c r="N383"/>
      <c r="O383"/>
      <c r="P383"/>
      <c r="Q383"/>
      <c r="R383"/>
      <c r="S383"/>
      <c r="T383"/>
      <c r="U383"/>
    </row>
    <row r="384" spans="14:21">
      <c r="N384"/>
      <c r="O384"/>
      <c r="P384"/>
      <c r="Q384"/>
      <c r="R384"/>
      <c r="S384"/>
      <c r="T384"/>
      <c r="U384"/>
    </row>
    <row r="385" spans="14:21">
      <c r="N385"/>
      <c r="O385"/>
      <c r="P385"/>
      <c r="Q385"/>
      <c r="R385"/>
      <c r="S385"/>
      <c r="T385"/>
      <c r="U385"/>
    </row>
    <row r="386" spans="14:21">
      <c r="N386"/>
      <c r="O386"/>
      <c r="P386"/>
      <c r="Q386"/>
      <c r="R386"/>
      <c r="S386"/>
      <c r="T386"/>
      <c r="U386"/>
    </row>
    <row r="387" spans="14:21">
      <c r="N387"/>
      <c r="O387"/>
      <c r="P387"/>
      <c r="Q387"/>
      <c r="R387"/>
      <c r="S387"/>
      <c r="T387"/>
      <c r="U387"/>
    </row>
    <row r="388" spans="14:21">
      <c r="N388"/>
      <c r="O388"/>
      <c r="P388"/>
      <c r="Q388"/>
      <c r="R388"/>
      <c r="S388"/>
      <c r="T388"/>
      <c r="U388"/>
    </row>
    <row r="389" spans="14:21">
      <c r="N389"/>
      <c r="O389"/>
      <c r="P389"/>
      <c r="Q389"/>
      <c r="R389"/>
      <c r="S389"/>
      <c r="T389"/>
      <c r="U389"/>
    </row>
    <row r="390" spans="14:21">
      <c r="N390"/>
      <c r="O390"/>
      <c r="P390"/>
      <c r="Q390"/>
      <c r="R390"/>
      <c r="S390"/>
      <c r="T390"/>
      <c r="U390"/>
    </row>
    <row r="391" spans="14:21">
      <c r="N391"/>
      <c r="O391"/>
      <c r="P391"/>
      <c r="Q391"/>
      <c r="R391"/>
      <c r="S391"/>
      <c r="T391"/>
      <c r="U391"/>
    </row>
    <row r="392" spans="14:21">
      <c r="N392"/>
      <c r="O392"/>
      <c r="P392"/>
      <c r="Q392"/>
      <c r="R392"/>
      <c r="S392"/>
      <c r="T392"/>
      <c r="U392"/>
    </row>
    <row r="393" spans="14:21">
      <c r="N393"/>
      <c r="O393"/>
      <c r="P393"/>
      <c r="Q393"/>
      <c r="R393"/>
      <c r="S393"/>
      <c r="T393"/>
      <c r="U393"/>
    </row>
    <row r="394" spans="14:21">
      <c r="N394"/>
      <c r="O394"/>
      <c r="P394"/>
      <c r="Q394"/>
      <c r="R394"/>
      <c r="S394"/>
      <c r="T394"/>
      <c r="U394"/>
    </row>
    <row r="395" spans="14:21">
      <c r="N395"/>
      <c r="O395"/>
      <c r="P395"/>
      <c r="Q395"/>
      <c r="R395"/>
      <c r="S395"/>
      <c r="T395"/>
      <c r="U395"/>
    </row>
    <row r="396" spans="14:21">
      <c r="N396"/>
      <c r="O396"/>
      <c r="P396"/>
      <c r="Q396"/>
      <c r="R396"/>
      <c r="S396"/>
      <c r="T396"/>
      <c r="U396"/>
    </row>
    <row r="397" spans="14:21">
      <c r="N397"/>
      <c r="O397"/>
      <c r="P397"/>
      <c r="Q397"/>
      <c r="R397"/>
      <c r="S397"/>
      <c r="T397"/>
      <c r="U397"/>
    </row>
    <row r="398" spans="14:21">
      <c r="N398"/>
      <c r="O398"/>
      <c r="P398"/>
      <c r="Q398"/>
      <c r="R398"/>
      <c r="S398"/>
      <c r="T398"/>
      <c r="U398"/>
    </row>
    <row r="399" spans="14:21">
      <c r="N399"/>
      <c r="O399"/>
      <c r="P399"/>
      <c r="Q399"/>
      <c r="R399"/>
      <c r="S399"/>
      <c r="T399"/>
      <c r="U399"/>
    </row>
    <row r="400" spans="14:21">
      <c r="N400"/>
      <c r="O400"/>
      <c r="P400"/>
      <c r="Q400"/>
      <c r="R400"/>
      <c r="S400"/>
      <c r="T400"/>
      <c r="U400"/>
    </row>
    <row r="401" spans="14:21">
      <c r="N401"/>
      <c r="O401"/>
      <c r="P401"/>
      <c r="Q401"/>
      <c r="R401"/>
      <c r="S401"/>
      <c r="T401"/>
      <c r="U401"/>
    </row>
    <row r="402" spans="14:21">
      <c r="N402"/>
      <c r="O402"/>
      <c r="P402"/>
      <c r="Q402"/>
      <c r="R402"/>
      <c r="S402"/>
      <c r="T402"/>
      <c r="U402"/>
    </row>
    <row r="403" spans="14:21">
      <c r="N403"/>
      <c r="O403"/>
      <c r="P403"/>
      <c r="Q403"/>
      <c r="R403"/>
      <c r="S403"/>
      <c r="T403"/>
      <c r="U403"/>
    </row>
    <row r="404" spans="14:21">
      <c r="N404"/>
      <c r="O404"/>
      <c r="P404"/>
      <c r="Q404"/>
      <c r="R404"/>
      <c r="S404"/>
      <c r="T404"/>
      <c r="U404"/>
    </row>
    <row r="405" spans="14:21">
      <c r="N405"/>
      <c r="O405"/>
      <c r="P405"/>
      <c r="Q405"/>
      <c r="R405"/>
      <c r="S405"/>
      <c r="T405"/>
      <c r="U405"/>
    </row>
    <row r="406" spans="14:21">
      <c r="N406"/>
      <c r="O406"/>
      <c r="P406"/>
      <c r="Q406"/>
      <c r="R406"/>
      <c r="S406"/>
      <c r="T406"/>
      <c r="U406"/>
    </row>
    <row r="407" spans="14:21">
      <c r="N407"/>
      <c r="O407"/>
      <c r="P407"/>
      <c r="Q407"/>
      <c r="R407"/>
      <c r="S407"/>
      <c r="T407"/>
      <c r="U407"/>
    </row>
    <row r="408" spans="14:21">
      <c r="N408"/>
      <c r="O408"/>
      <c r="P408"/>
      <c r="Q408"/>
      <c r="R408"/>
      <c r="S408"/>
      <c r="T408"/>
      <c r="U408"/>
    </row>
    <row r="409" spans="14:21">
      <c r="N409"/>
      <c r="O409"/>
      <c r="P409"/>
      <c r="Q409"/>
      <c r="R409"/>
      <c r="S409"/>
      <c r="T409"/>
      <c r="U409"/>
    </row>
    <row r="410" spans="14:21">
      <c r="N410"/>
      <c r="O410"/>
      <c r="P410"/>
      <c r="Q410"/>
      <c r="R410"/>
      <c r="S410"/>
      <c r="T410"/>
      <c r="U410"/>
    </row>
    <row r="411" spans="14:21">
      <c r="N411"/>
      <c r="O411"/>
      <c r="P411"/>
      <c r="Q411"/>
      <c r="R411"/>
      <c r="S411"/>
      <c r="T411"/>
      <c r="U411"/>
    </row>
    <row r="412" spans="14:21">
      <c r="N412"/>
      <c r="O412"/>
      <c r="P412"/>
      <c r="Q412"/>
      <c r="R412"/>
      <c r="S412"/>
      <c r="T412"/>
      <c r="U412"/>
    </row>
    <row r="413" spans="14:21">
      <c r="N413"/>
      <c r="O413"/>
      <c r="P413"/>
      <c r="Q413"/>
      <c r="R413"/>
      <c r="S413"/>
      <c r="T413"/>
      <c r="U413"/>
    </row>
    <row r="414" spans="14:21">
      <c r="N414"/>
      <c r="O414"/>
      <c r="P414"/>
      <c r="Q414"/>
      <c r="R414"/>
      <c r="S414"/>
      <c r="T414"/>
      <c r="U414"/>
    </row>
    <row r="415" spans="14:21">
      <c r="N415"/>
      <c r="O415"/>
      <c r="P415"/>
      <c r="Q415"/>
      <c r="R415"/>
      <c r="S415"/>
      <c r="T415"/>
      <c r="U415"/>
    </row>
    <row r="416" spans="14:21">
      <c r="N416"/>
      <c r="O416"/>
      <c r="P416"/>
      <c r="Q416"/>
      <c r="R416"/>
      <c r="S416"/>
      <c r="T416"/>
      <c r="U416"/>
    </row>
    <row r="417" spans="14:21">
      <c r="N417"/>
      <c r="O417"/>
      <c r="P417"/>
      <c r="Q417"/>
      <c r="R417"/>
      <c r="S417"/>
      <c r="T417"/>
      <c r="U417"/>
    </row>
    <row r="418" spans="14:21">
      <c r="N418"/>
      <c r="O418"/>
      <c r="P418"/>
      <c r="Q418"/>
      <c r="R418"/>
      <c r="S418"/>
      <c r="T418"/>
      <c r="U418"/>
    </row>
    <row r="419" spans="14:21">
      <c r="N419"/>
      <c r="O419"/>
      <c r="P419"/>
      <c r="Q419"/>
      <c r="R419"/>
      <c r="S419"/>
      <c r="T419"/>
      <c r="U419"/>
    </row>
    <row r="420" spans="14:21">
      <c r="N420"/>
      <c r="O420"/>
      <c r="P420"/>
      <c r="Q420"/>
      <c r="R420"/>
      <c r="S420"/>
      <c r="T420"/>
      <c r="U420"/>
    </row>
    <row r="421" spans="14:21">
      <c r="N421"/>
      <c r="O421"/>
      <c r="P421"/>
      <c r="Q421"/>
      <c r="R421"/>
      <c r="S421"/>
      <c r="T421"/>
      <c r="U421"/>
    </row>
    <row r="422" spans="14:21">
      <c r="N422"/>
      <c r="O422"/>
      <c r="P422"/>
      <c r="Q422"/>
      <c r="R422"/>
      <c r="S422"/>
      <c r="T422"/>
      <c r="U422"/>
    </row>
    <row r="423" spans="14:21">
      <c r="N423"/>
      <c r="O423"/>
      <c r="P423"/>
      <c r="Q423"/>
      <c r="R423"/>
      <c r="S423"/>
      <c r="T423"/>
      <c r="U423"/>
    </row>
    <row r="424" spans="14:21">
      <c r="N424"/>
      <c r="O424"/>
      <c r="P424"/>
      <c r="Q424"/>
      <c r="R424"/>
      <c r="S424"/>
      <c r="T424"/>
      <c r="U424"/>
    </row>
    <row r="425" spans="14:21">
      <c r="N425"/>
      <c r="O425"/>
      <c r="P425"/>
      <c r="Q425"/>
      <c r="R425"/>
      <c r="S425"/>
      <c r="T425"/>
      <c r="U425"/>
    </row>
    <row r="426" spans="14:21">
      <c r="N426"/>
      <c r="O426"/>
      <c r="P426"/>
      <c r="Q426"/>
      <c r="R426"/>
      <c r="S426"/>
      <c r="T426"/>
      <c r="U426"/>
    </row>
    <row r="427" spans="14:21">
      <c r="N427"/>
      <c r="O427"/>
      <c r="P427"/>
      <c r="Q427"/>
      <c r="R427"/>
      <c r="S427"/>
      <c r="T427"/>
      <c r="U427"/>
    </row>
    <row r="428" spans="14:21">
      <c r="N428"/>
      <c r="O428"/>
      <c r="P428"/>
      <c r="Q428"/>
      <c r="R428"/>
      <c r="S428"/>
      <c r="T428"/>
      <c r="U428"/>
    </row>
    <row r="429" spans="14:21">
      <c r="N429"/>
      <c r="O429"/>
      <c r="P429"/>
      <c r="Q429"/>
      <c r="R429"/>
      <c r="S429"/>
      <c r="T429"/>
      <c r="U429"/>
    </row>
    <row r="430" spans="14:21">
      <c r="N430"/>
      <c r="O430"/>
      <c r="P430"/>
      <c r="Q430"/>
      <c r="R430"/>
      <c r="S430"/>
      <c r="T430"/>
      <c r="U430"/>
    </row>
    <row r="431" spans="14:21">
      <c r="N431"/>
      <c r="O431"/>
      <c r="P431"/>
      <c r="Q431"/>
      <c r="R431"/>
      <c r="S431"/>
      <c r="T431"/>
      <c r="U431"/>
    </row>
    <row r="432" spans="14:21">
      <c r="N432"/>
      <c r="O432"/>
      <c r="P432"/>
      <c r="Q432"/>
      <c r="R432"/>
      <c r="S432"/>
      <c r="T432"/>
      <c r="U432"/>
    </row>
    <row r="433" spans="14:21">
      <c r="N433"/>
      <c r="O433"/>
      <c r="P433"/>
      <c r="Q433"/>
      <c r="R433"/>
      <c r="S433"/>
      <c r="T433"/>
      <c r="U433"/>
    </row>
    <row r="434" spans="14:21">
      <c r="N434"/>
      <c r="O434"/>
      <c r="P434"/>
      <c r="Q434"/>
      <c r="R434"/>
      <c r="S434"/>
      <c r="T434"/>
      <c r="U434"/>
    </row>
    <row r="435" spans="14:21">
      <c r="N435"/>
      <c r="O435"/>
      <c r="P435"/>
      <c r="Q435"/>
      <c r="R435"/>
      <c r="S435"/>
      <c r="T435"/>
      <c r="U435"/>
    </row>
    <row r="436" spans="14:21">
      <c r="N436"/>
      <c r="O436"/>
      <c r="P436"/>
      <c r="Q436"/>
      <c r="R436"/>
      <c r="S436"/>
      <c r="T436"/>
      <c r="U436"/>
    </row>
    <row r="437" spans="14:21">
      <c r="N437"/>
      <c r="O437"/>
      <c r="P437"/>
      <c r="Q437"/>
      <c r="R437"/>
      <c r="S437"/>
      <c r="T437"/>
      <c r="U437"/>
    </row>
    <row r="438" spans="14:21">
      <c r="N438"/>
      <c r="O438"/>
      <c r="P438"/>
      <c r="Q438"/>
      <c r="R438"/>
      <c r="S438"/>
      <c r="T438"/>
      <c r="U438"/>
    </row>
    <row r="439" spans="14:21">
      <c r="N439"/>
      <c r="O439"/>
      <c r="P439"/>
      <c r="Q439"/>
      <c r="R439"/>
      <c r="S439"/>
      <c r="T439"/>
      <c r="U439"/>
    </row>
    <row r="440" spans="14:21">
      <c r="N440"/>
      <c r="O440"/>
      <c r="P440"/>
      <c r="Q440"/>
      <c r="R440"/>
      <c r="S440"/>
      <c r="T440"/>
      <c r="U440"/>
    </row>
    <row r="441" spans="14:21">
      <c r="N441"/>
      <c r="O441"/>
      <c r="P441"/>
      <c r="Q441"/>
      <c r="R441"/>
      <c r="S441"/>
      <c r="T441"/>
      <c r="U441"/>
    </row>
    <row r="442" spans="14:21">
      <c r="N442"/>
      <c r="O442"/>
      <c r="P442"/>
      <c r="Q442"/>
      <c r="R442"/>
      <c r="S442"/>
      <c r="T442"/>
      <c r="U442"/>
    </row>
    <row r="443" spans="14:21">
      <c r="N443"/>
      <c r="O443"/>
      <c r="P443"/>
      <c r="Q443"/>
      <c r="R443"/>
      <c r="S443"/>
      <c r="T443"/>
      <c r="U443"/>
    </row>
    <row r="444" spans="14:21">
      <c r="N444"/>
      <c r="O444"/>
      <c r="P444"/>
      <c r="Q444"/>
      <c r="R444"/>
      <c r="S444"/>
      <c r="T444"/>
      <c r="U444"/>
    </row>
    <row r="445" spans="14:21">
      <c r="N445"/>
      <c r="O445"/>
      <c r="P445"/>
      <c r="Q445"/>
      <c r="R445"/>
      <c r="S445"/>
      <c r="T445"/>
      <c r="U445"/>
    </row>
    <row r="446" spans="14:21">
      <c r="N446"/>
      <c r="O446"/>
      <c r="P446"/>
      <c r="Q446"/>
      <c r="R446"/>
      <c r="S446"/>
      <c r="T446"/>
      <c r="U446"/>
    </row>
    <row r="447" spans="14:21">
      <c r="N447"/>
      <c r="O447"/>
      <c r="P447"/>
      <c r="Q447"/>
      <c r="R447"/>
      <c r="S447"/>
      <c r="T447"/>
      <c r="U447"/>
    </row>
    <row r="448" spans="14:21">
      <c r="N448"/>
      <c r="O448"/>
      <c r="P448"/>
      <c r="Q448"/>
      <c r="R448"/>
      <c r="S448"/>
      <c r="T448"/>
      <c r="U448"/>
    </row>
    <row r="449" spans="14:21">
      <c r="N449"/>
      <c r="O449"/>
      <c r="P449"/>
      <c r="Q449"/>
      <c r="R449"/>
      <c r="S449"/>
      <c r="T449"/>
      <c r="U449"/>
    </row>
    <row r="450" spans="14:21">
      <c r="N450"/>
      <c r="O450"/>
      <c r="P450"/>
      <c r="Q450"/>
      <c r="R450"/>
      <c r="S450"/>
      <c r="T450"/>
      <c r="U450"/>
    </row>
    <row r="451" spans="14:21">
      <c r="N451"/>
      <c r="O451"/>
      <c r="P451"/>
      <c r="Q451"/>
      <c r="R451"/>
      <c r="S451"/>
      <c r="T451"/>
      <c r="U451"/>
    </row>
    <row r="452" spans="14:21">
      <c r="N452"/>
      <c r="O452"/>
      <c r="P452"/>
      <c r="Q452"/>
      <c r="R452"/>
      <c r="S452"/>
      <c r="T452"/>
      <c r="U452"/>
    </row>
    <row r="453" spans="14:21">
      <c r="N453"/>
      <c r="O453"/>
      <c r="P453"/>
      <c r="Q453"/>
      <c r="R453"/>
      <c r="S453"/>
      <c r="T453"/>
      <c r="U453"/>
    </row>
    <row r="454" spans="14:21">
      <c r="N454"/>
      <c r="O454"/>
      <c r="P454"/>
      <c r="Q454"/>
      <c r="R454"/>
      <c r="S454"/>
      <c r="T454"/>
      <c r="U454"/>
    </row>
    <row r="455" spans="14:21">
      <c r="N455"/>
      <c r="O455"/>
      <c r="P455"/>
      <c r="Q455"/>
      <c r="R455"/>
      <c r="S455"/>
      <c r="T455"/>
      <c r="U455"/>
    </row>
    <row r="456" spans="14:21">
      <c r="N456"/>
      <c r="O456"/>
      <c r="P456"/>
      <c r="Q456"/>
      <c r="R456"/>
      <c r="S456"/>
      <c r="T456"/>
      <c r="U456"/>
    </row>
    <row r="457" spans="14:21">
      <c r="N457"/>
      <c r="O457"/>
      <c r="P457"/>
      <c r="Q457"/>
      <c r="R457"/>
      <c r="S457"/>
      <c r="T457"/>
      <c r="U457"/>
    </row>
    <row r="458" spans="14:21">
      <c r="N458"/>
      <c r="O458"/>
      <c r="P458"/>
      <c r="Q458"/>
      <c r="R458"/>
      <c r="S458"/>
      <c r="T458"/>
      <c r="U458"/>
    </row>
    <row r="459" spans="14:21">
      <c r="N459"/>
      <c r="O459"/>
      <c r="P459"/>
      <c r="Q459"/>
      <c r="R459"/>
      <c r="S459"/>
      <c r="T459"/>
      <c r="U459"/>
    </row>
    <row r="460" spans="14:21">
      <c r="N460"/>
      <c r="O460"/>
      <c r="P460"/>
      <c r="Q460"/>
      <c r="R460"/>
      <c r="S460"/>
      <c r="T460"/>
      <c r="U460"/>
    </row>
    <row r="461" spans="14:21">
      <c r="N461"/>
      <c r="O461"/>
      <c r="P461"/>
      <c r="Q461"/>
      <c r="R461"/>
      <c r="S461"/>
      <c r="T461"/>
      <c r="U461"/>
    </row>
    <row r="462" spans="14:21">
      <c r="N462"/>
      <c r="O462"/>
      <c r="P462"/>
      <c r="Q462"/>
      <c r="R462"/>
      <c r="S462"/>
      <c r="T462"/>
      <c r="U462"/>
    </row>
    <row r="463" spans="14:21">
      <c r="N463"/>
      <c r="O463"/>
      <c r="P463"/>
      <c r="Q463"/>
      <c r="R463"/>
      <c r="S463"/>
      <c r="T463"/>
      <c r="U463"/>
    </row>
    <row r="464" spans="14:21">
      <c r="N464"/>
      <c r="O464"/>
      <c r="P464"/>
      <c r="Q464"/>
      <c r="R464"/>
      <c r="S464"/>
      <c r="T464"/>
      <c r="U464"/>
    </row>
    <row r="465" spans="14:21">
      <c r="N465"/>
      <c r="O465"/>
      <c r="P465"/>
      <c r="Q465"/>
      <c r="R465"/>
      <c r="S465"/>
      <c r="T465"/>
      <c r="U465"/>
    </row>
    <row r="466" spans="14:21">
      <c r="N466"/>
      <c r="O466"/>
      <c r="P466"/>
      <c r="Q466"/>
      <c r="R466"/>
      <c r="S466"/>
      <c r="T466"/>
      <c r="U466"/>
    </row>
    <row r="467" spans="14:21">
      <c r="N467"/>
      <c r="O467"/>
      <c r="P467"/>
      <c r="Q467"/>
      <c r="R467"/>
      <c r="S467"/>
      <c r="T467"/>
      <c r="U467"/>
    </row>
    <row r="468" spans="14:21">
      <c r="N468"/>
      <c r="O468"/>
      <c r="P468"/>
      <c r="Q468"/>
      <c r="R468"/>
      <c r="S468"/>
      <c r="T468"/>
      <c r="U468"/>
    </row>
    <row r="469" spans="14:21">
      <c r="N469"/>
      <c r="O469"/>
      <c r="P469"/>
      <c r="Q469"/>
      <c r="R469"/>
      <c r="S469"/>
      <c r="T469"/>
      <c r="U469"/>
    </row>
    <row r="470" spans="14:21">
      <c r="N470"/>
      <c r="O470"/>
      <c r="P470"/>
      <c r="Q470"/>
      <c r="R470"/>
      <c r="S470"/>
      <c r="T470"/>
      <c r="U470"/>
    </row>
    <row r="471" spans="14:21">
      <c r="N471"/>
      <c r="O471"/>
      <c r="P471"/>
      <c r="Q471"/>
      <c r="R471"/>
      <c r="S471"/>
      <c r="T471"/>
      <c r="U471"/>
    </row>
    <row r="472" spans="14:21">
      <c r="N472"/>
      <c r="O472"/>
      <c r="P472"/>
      <c r="Q472"/>
      <c r="R472"/>
      <c r="S472"/>
      <c r="T472"/>
      <c r="U472"/>
    </row>
    <row r="473" spans="14:21">
      <c r="N473"/>
      <c r="O473"/>
      <c r="P473"/>
      <c r="Q473"/>
      <c r="R473"/>
      <c r="S473"/>
      <c r="T473"/>
      <c r="U473"/>
    </row>
    <row r="474" spans="14:21">
      <c r="N474"/>
      <c r="O474"/>
      <c r="P474"/>
      <c r="Q474"/>
      <c r="R474"/>
      <c r="S474"/>
      <c r="T474"/>
      <c r="U474"/>
    </row>
    <row r="475" spans="14:21">
      <c r="N475"/>
      <c r="O475"/>
      <c r="P475"/>
      <c r="Q475"/>
      <c r="R475"/>
      <c r="S475"/>
      <c r="T475"/>
      <c r="U475"/>
    </row>
    <row r="476" spans="14:21">
      <c r="N476"/>
      <c r="O476"/>
      <c r="P476"/>
      <c r="Q476"/>
      <c r="R476"/>
      <c r="S476"/>
      <c r="T476"/>
      <c r="U476"/>
    </row>
    <row r="477" spans="14:21">
      <c r="N477"/>
      <c r="O477"/>
      <c r="P477"/>
      <c r="Q477"/>
      <c r="R477"/>
      <c r="S477"/>
      <c r="T477"/>
      <c r="U477"/>
    </row>
    <row r="478" spans="14:21">
      <c r="N478"/>
      <c r="O478"/>
      <c r="P478"/>
      <c r="Q478"/>
      <c r="R478"/>
      <c r="S478"/>
      <c r="T478"/>
      <c r="U478"/>
    </row>
    <row r="479" spans="14:21">
      <c r="N479"/>
      <c r="O479"/>
      <c r="P479"/>
      <c r="Q479"/>
      <c r="R479"/>
      <c r="S479"/>
      <c r="T479"/>
      <c r="U479"/>
    </row>
    <row r="480" spans="14:21">
      <c r="N480"/>
      <c r="O480"/>
      <c r="P480"/>
      <c r="Q480"/>
      <c r="R480"/>
      <c r="S480"/>
      <c r="T480"/>
      <c r="U480"/>
    </row>
    <row r="481" spans="14:21">
      <c r="N481"/>
      <c r="O481"/>
      <c r="P481"/>
      <c r="Q481"/>
      <c r="R481"/>
      <c r="S481"/>
      <c r="T481"/>
      <c r="U481"/>
    </row>
    <row r="482" spans="14:21">
      <c r="N482"/>
      <c r="O482"/>
      <c r="P482"/>
      <c r="Q482"/>
      <c r="R482"/>
      <c r="S482"/>
      <c r="T482"/>
      <c r="U482"/>
    </row>
    <row r="483" spans="14:21">
      <c r="N483"/>
      <c r="O483"/>
      <c r="P483"/>
      <c r="Q483"/>
      <c r="R483"/>
      <c r="S483"/>
      <c r="T483"/>
      <c r="U483"/>
    </row>
    <row r="484" spans="14:21">
      <c r="N484"/>
      <c r="O484"/>
      <c r="P484"/>
      <c r="Q484"/>
      <c r="R484"/>
      <c r="S484"/>
      <c r="T484"/>
      <c r="U484"/>
    </row>
    <row r="485" spans="14:21">
      <c r="N485"/>
      <c r="O485"/>
      <c r="P485"/>
      <c r="Q485"/>
      <c r="R485"/>
      <c r="S485"/>
      <c r="T485"/>
      <c r="U485"/>
    </row>
    <row r="486" spans="14:21">
      <c r="N486"/>
      <c r="O486"/>
      <c r="P486"/>
      <c r="Q486"/>
      <c r="R486"/>
      <c r="S486"/>
      <c r="T486"/>
      <c r="U486"/>
    </row>
    <row r="487" spans="14:21">
      <c r="N487"/>
      <c r="O487"/>
      <c r="P487"/>
      <c r="Q487"/>
      <c r="R487"/>
      <c r="S487"/>
      <c r="T487"/>
      <c r="U487"/>
    </row>
    <row r="488" spans="14:21">
      <c r="N488"/>
      <c r="O488"/>
      <c r="P488"/>
      <c r="Q488"/>
      <c r="R488"/>
      <c r="S488"/>
      <c r="T488"/>
      <c r="U488"/>
    </row>
    <row r="489" spans="14:21">
      <c r="N489"/>
      <c r="O489"/>
      <c r="P489"/>
      <c r="Q489"/>
      <c r="R489"/>
      <c r="S489"/>
      <c r="T489"/>
      <c r="U489"/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Gail-DT-Demo</cp:lastModifiedBy>
  <dcterms:created xsi:type="dcterms:W3CDTF">2025-08-06T19:49:38Z</dcterms:created>
  <dcterms:modified xsi:type="dcterms:W3CDTF">2026-03-06T08:12:37Z</dcterms:modified>
</cp:coreProperties>
</file>